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U:\R23\S231\Öffentlichkeitsarbeit\Internet\Internetumbau\Statistische Berichte\Soziales\Excel\Internetdatei\"/>
    </mc:Choice>
  </mc:AlternateContent>
  <bookViews>
    <workbookView xWindow="8190" yWindow="3030" windowWidth="17025" windowHeight="11985" tabRatio="690" activeTab="1"/>
  </bookViews>
  <sheets>
    <sheet name="Titel" sheetId="63960" r:id="rId1"/>
    <sheet name="Inhalt" sheetId="63961" r:id="rId2"/>
    <sheet name="Informationen zur Statistik" sheetId="63962" r:id="rId3"/>
    <sheet name="T1_T2" sheetId="63915" r:id="rId4"/>
    <sheet name="T3" sheetId="63882" r:id="rId5"/>
    <sheet name="T4-T5" sheetId="63893" r:id="rId6"/>
    <sheet name="T6" sheetId="63918" r:id="rId7"/>
    <sheet name="T7_1_1" sheetId="63919" r:id="rId8"/>
    <sheet name="T7_1_2" sheetId="63946" r:id="rId9"/>
    <sheet name="T7_2_1" sheetId="63952" r:id="rId10"/>
    <sheet name="T7_2_2" sheetId="63953" r:id="rId11"/>
    <sheet name="T7_3_1" sheetId="63949" r:id="rId12"/>
    <sheet name="T7_3_2" sheetId="63951" r:id="rId13"/>
    <sheet name="T8_1 " sheetId="63928" r:id="rId14"/>
    <sheet name="T8_2 " sheetId="63955" r:id="rId15"/>
    <sheet name="T9" sheetId="63929" r:id="rId16"/>
    <sheet name="T10_1" sheetId="63957" r:id="rId17"/>
    <sheet name="T10_2" sheetId="63930" r:id="rId18"/>
    <sheet name="T11_1" sheetId="63943" r:id="rId19"/>
    <sheet name="T11_2" sheetId="63956" r:id="rId20"/>
    <sheet name="T12_1" sheetId="63931" r:id="rId21"/>
    <sheet name="T12_2" sheetId="63958" r:id="rId22"/>
    <sheet name="T13" sheetId="63932" r:id="rId23"/>
    <sheet name="T14" sheetId="63933" r:id="rId24"/>
    <sheet name="T15" sheetId="63934" r:id="rId25"/>
    <sheet name="T16" sheetId="63935" r:id="rId26"/>
  </sheets>
  <definedNames>
    <definedName name="_xlnm.Print_Titles" localSheetId="16">T10_1!$51:$52</definedName>
    <definedName name="_xlnm.Print_Titles" localSheetId="17">T10_2!#REF!</definedName>
    <definedName name="_xlnm.Print_Titles" localSheetId="18">T11_1!#REF!</definedName>
    <definedName name="_xlnm.Print_Titles" localSheetId="19">T11_2!$6:$6</definedName>
    <definedName name="_xlnm.Print_Titles" localSheetId="20">T12_1!#REF!</definedName>
    <definedName name="_xlnm.Print_Titles" localSheetId="21">T12_2!$4:$4</definedName>
    <definedName name="_xlnm.Print_Titles" localSheetId="7">T7_1_1!#REF!</definedName>
    <definedName name="_xlnm.Print_Titles" localSheetId="8">T7_1_2!$1:$5</definedName>
    <definedName name="_xlnm.Print_Titles" localSheetId="9">T7_2_1!#REF!</definedName>
    <definedName name="_xlnm.Print_Titles" localSheetId="10">T7_2_2!$1:$5</definedName>
    <definedName name="_xlnm.Print_Titles" localSheetId="11">T7_3_1!#REF!</definedName>
    <definedName name="_xlnm.Print_Titles" localSheetId="12">T7_3_2!$1:$5</definedName>
  </definedNames>
  <calcPr calcId="162913"/>
</workbook>
</file>

<file path=xl/calcChain.xml><?xml version="1.0" encoding="utf-8"?>
<calcChain xmlns="http://schemas.openxmlformats.org/spreadsheetml/2006/main">
  <c r="C48" i="63933" l="1"/>
  <c r="C47" i="63933"/>
  <c r="C43" i="63933"/>
  <c r="C42" i="63933"/>
  <c r="C41" i="63933"/>
  <c r="C40" i="63933"/>
  <c r="C39" i="63933"/>
  <c r="C38" i="63933"/>
  <c r="C37" i="63933"/>
  <c r="C36" i="63933"/>
  <c r="C35" i="63933"/>
  <c r="C34" i="63933"/>
  <c r="C33" i="63933"/>
  <c r="C32" i="63933"/>
  <c r="C31" i="63933"/>
  <c r="C30" i="63933"/>
  <c r="C29" i="63933"/>
  <c r="C28" i="63933"/>
  <c r="C27" i="63933"/>
  <c r="C26" i="63933"/>
  <c r="C25" i="63933"/>
  <c r="C24" i="63933"/>
  <c r="C23" i="63933"/>
  <c r="C22" i="63933"/>
  <c r="C21" i="63933"/>
  <c r="C20" i="63933"/>
  <c r="C18" i="63933"/>
  <c r="C17" i="63933"/>
  <c r="C16" i="63933"/>
  <c r="C15" i="63933"/>
  <c r="C14" i="63933"/>
  <c r="C13" i="63933"/>
  <c r="C12" i="63933"/>
  <c r="C11" i="63933"/>
  <c r="C10" i="63933"/>
  <c r="C9" i="63933"/>
  <c r="C8" i="63933"/>
  <c r="C7" i="63933"/>
  <c r="C36" i="63930"/>
  <c r="C35" i="63930"/>
  <c r="C34" i="63930"/>
  <c r="C32" i="63930"/>
  <c r="C31" i="63930"/>
  <c r="C30" i="63930"/>
  <c r="C29" i="63930"/>
  <c r="C28" i="63930"/>
  <c r="C27" i="63930"/>
  <c r="C26" i="63930"/>
  <c r="C25" i="63930"/>
  <c r="C24" i="63930"/>
  <c r="C23" i="63930"/>
  <c r="C21" i="63930"/>
  <c r="C20" i="63930"/>
  <c r="C19" i="63930"/>
  <c r="C18" i="63930"/>
  <c r="C17" i="63930"/>
  <c r="C16" i="63930"/>
  <c r="C15" i="63930"/>
  <c r="C14" i="63930"/>
  <c r="C13" i="63930"/>
  <c r="C12" i="63930"/>
  <c r="C11" i="63930"/>
  <c r="C10" i="63930"/>
  <c r="C9" i="63930"/>
  <c r="C8" i="63930"/>
  <c r="C49" i="63957"/>
  <c r="C48" i="63957"/>
  <c r="C47" i="63957"/>
  <c r="C45" i="63957"/>
  <c r="C44" i="63957"/>
  <c r="C43" i="63957"/>
  <c r="C42" i="63957"/>
  <c r="C40" i="63957"/>
  <c r="C39" i="63957"/>
  <c r="C38" i="63957"/>
  <c r="C37" i="63957"/>
  <c r="C36" i="63957"/>
  <c r="C35" i="63957"/>
  <c r="C33" i="63957"/>
  <c r="C32" i="63957"/>
  <c r="C31" i="63957"/>
  <c r="C30" i="63957"/>
  <c r="C28" i="63957"/>
  <c r="C27" i="63957"/>
  <c r="C26" i="63957"/>
  <c r="C25" i="63957"/>
  <c r="C24" i="63957"/>
  <c r="C22" i="63957"/>
  <c r="C21" i="63957"/>
  <c r="C20" i="63957"/>
  <c r="C19" i="63957"/>
  <c r="C18" i="63957"/>
  <c r="C17" i="63957"/>
  <c r="C16" i="63957"/>
  <c r="C15" i="63957"/>
  <c r="C13" i="63957"/>
  <c r="C12" i="63957"/>
  <c r="C11" i="63957"/>
  <c r="C10" i="63957"/>
  <c r="C9" i="63957"/>
  <c r="C8" i="63957"/>
  <c r="C7" i="63957"/>
</calcChain>
</file>

<file path=xl/sharedStrings.xml><?xml version="1.0" encoding="utf-8"?>
<sst xmlns="http://schemas.openxmlformats.org/spreadsheetml/2006/main" count="1145" uniqueCount="294">
  <si>
    <t>Rheinland-Pfalz</t>
  </si>
  <si>
    <t>Landkreise</t>
  </si>
  <si>
    <t>Insgesamt</t>
  </si>
  <si>
    <t>Ahrweiler</t>
  </si>
  <si>
    <t>Bad Kreuznach</t>
  </si>
  <si>
    <t>Birkenfeld</t>
  </si>
  <si>
    <t>Cochem-Zell</t>
  </si>
  <si>
    <t>Mayen-Koblenz</t>
  </si>
  <si>
    <t>Neuwied</t>
  </si>
  <si>
    <t>Rhein-Hunsrück-Kreis</t>
  </si>
  <si>
    <t>Rhein-Lahn-Kreis</t>
  </si>
  <si>
    <t>Westerwaldkreis</t>
  </si>
  <si>
    <t>Bernkastel-Wittlich</t>
  </si>
  <si>
    <t>Eifelkreis Bitburg-Prüm</t>
  </si>
  <si>
    <t>Vulkaneifel</t>
  </si>
  <si>
    <t>Trier-Saarburg</t>
  </si>
  <si>
    <t>Alzey-Worms</t>
  </si>
  <si>
    <t>Bad Dürkheim</t>
  </si>
  <si>
    <t>Donnersbergkreis</t>
  </si>
  <si>
    <t>Germersheim</t>
  </si>
  <si>
    <t>Kaiserslautern</t>
  </si>
  <si>
    <t>Kusel</t>
  </si>
  <si>
    <t>Südliche Weinstraße</t>
  </si>
  <si>
    <t>Rhein-Pfalz-Kreis</t>
  </si>
  <si>
    <t>Mainz-Bingen</t>
  </si>
  <si>
    <t>Südwestpfalz</t>
  </si>
  <si>
    <t>Frankenthal (Pfalz), St.</t>
  </si>
  <si>
    <t>Kaiserslautern, St.</t>
  </si>
  <si>
    <t>Koblenz, St.</t>
  </si>
  <si>
    <t>Landau i. d. Pf., St.</t>
  </si>
  <si>
    <t>Ludwigshafen a. Rh., St.</t>
  </si>
  <si>
    <t>Neustadt a. d. Weinstr., St.</t>
  </si>
  <si>
    <t>Pirmasens, St.</t>
  </si>
  <si>
    <t>Speyer, St.</t>
  </si>
  <si>
    <t>Trier, St.</t>
  </si>
  <si>
    <t>Worms, St.</t>
  </si>
  <si>
    <t>Zweibrücken, St.</t>
  </si>
  <si>
    <t>Altenkirchen (Ww.)</t>
  </si>
  <si>
    <t>Mainz, St.</t>
  </si>
  <si>
    <t>insgesamt</t>
  </si>
  <si>
    <t>Ins-
gesamt</t>
  </si>
  <si>
    <t>Anzahl</t>
  </si>
  <si>
    <t>Zusammen</t>
  </si>
  <si>
    <t>zusammen</t>
  </si>
  <si>
    <t>%</t>
  </si>
  <si>
    <t>Art der schwersten Behinderung</t>
  </si>
  <si>
    <t>Deutsche</t>
  </si>
  <si>
    <t>Verlust oder Teilverlust von Gliedmaßen</t>
  </si>
  <si>
    <t>Funktionseinschränkung von Gliedmaßen</t>
  </si>
  <si>
    <t>Funktionseinschränkung der Wirbelsäule</t>
  </si>
  <si>
    <t>Blindheit und Sehbehinderung</t>
  </si>
  <si>
    <t>Suchtkrankheiten</t>
  </si>
  <si>
    <t>65 und mehr</t>
  </si>
  <si>
    <t>Grad der Behinderung</t>
  </si>
  <si>
    <t>Geschlecht</t>
  </si>
  <si>
    <t>Sonstige und
ungenügend
bezeichnete
Behin-
derungen</t>
  </si>
  <si>
    <t>eines Armes</t>
  </si>
  <si>
    <t>eines Beines</t>
  </si>
  <si>
    <t>beider Arme</t>
  </si>
  <si>
    <t>beider Beine</t>
  </si>
  <si>
    <t>eines Armes und eines Beines</t>
  </si>
  <si>
    <t>von drei oder vier Gliedmaßen</t>
  </si>
  <si>
    <t>von drei Gliedmaßen</t>
  </si>
  <si>
    <t>beider Arme und beider Beine</t>
  </si>
  <si>
    <t>Deformierung des Brustkorbes mit Funktionseinschränkung der Wirbelsäule</t>
  </si>
  <si>
    <t>Funktionseinschränkung der Wirbelsäule und der Gliedmaßen</t>
  </si>
  <si>
    <t>Blindheit oder Verlust beider Augen</t>
  </si>
  <si>
    <t>hochgradige Sehbehinderung</t>
  </si>
  <si>
    <t>sonstige Sehbehinderung</t>
  </si>
  <si>
    <t>Sprach- oder Sprechstörungen</t>
  </si>
  <si>
    <t>Taubheit</t>
  </si>
  <si>
    <t>Schwerhörigkeit, auch kombiniert mit Gleichgewichtsstörungen</t>
  </si>
  <si>
    <t>Gleichgewichtsstörungen</t>
  </si>
  <si>
    <t>Verlust einer Brust oder beider Brüste, Entstellungen u. a.</t>
  </si>
  <si>
    <t>Kleinwuchs</t>
  </si>
  <si>
    <t>Entstellung, belästigende oder abstoßende Absonderungen oder Gerüche</t>
  </si>
  <si>
    <t>Verlust einer Brust oder beider Brüste</t>
  </si>
  <si>
    <t>von Herz-Kreislauf</t>
  </si>
  <si>
    <t>von Herz-Kreislauf und einem oder mehreren weiteren inneren Organen</t>
  </si>
  <si>
    <t>der oberen Atemwege</t>
  </si>
  <si>
    <t>der oberen Atemwege und eines oder mehrerer weiterer innerer Organe</t>
  </si>
  <si>
    <t>der tieferen Atemwege und Lungen</t>
  </si>
  <si>
    <t>der Verdauungsorgane</t>
  </si>
  <si>
    <t>der Verdauungsorgane und eines oder mehrerer weiterer innerer Organe</t>
  </si>
  <si>
    <t>der Harnorgane</t>
  </si>
  <si>
    <t>der Harnorgane und eines oder mehrerer weiterer innerer Organe</t>
  </si>
  <si>
    <t>der Geschlechtsorgane</t>
  </si>
  <si>
    <t>Querschnittlähmung</t>
  </si>
  <si>
    <t>der Geschlechtsorgane und eines oder mehrerer weiterer innerer Organe</t>
  </si>
  <si>
    <t>der inneren Sekretion und/oder des Stoffwechsels</t>
  </si>
  <si>
    <t>des Blutes und des retikulo-endothelialen Systems</t>
  </si>
  <si>
    <t>Neurosen, Persönlichkeits- und Verhaltensstörungen</t>
  </si>
  <si>
    <t>Sonstige und ungenügend bezeichnete Behinderungen</t>
  </si>
  <si>
    <t>nur Behinderungen mit Einzel-GdB unter 25</t>
  </si>
  <si>
    <r>
      <t>mit einer</t>
    </r>
    <r>
      <rPr>
        <b/>
        <sz val="7"/>
        <rFont val="Arial"/>
        <family val="2"/>
      </rPr>
      <t xml:space="preserve"> </t>
    </r>
    <r>
      <rPr>
        <sz val="7"/>
        <rFont val="Arial"/>
        <family val="2"/>
      </rPr>
      <t>Behinderung</t>
    </r>
  </si>
  <si>
    <t>mit mehreren Behinderungen</t>
  </si>
  <si>
    <t>Anzahl der Behinderungen</t>
  </si>
  <si>
    <t>Ange-
borene
Behin-
derung</t>
  </si>
  <si>
    <t>Verkehrs-
unfall</t>
  </si>
  <si>
    <t>Häus-
licher
Unfall</t>
  </si>
  <si>
    <t>Ursache der schwersten Behinderung</t>
  </si>
  <si>
    <t>Angeborene Behinderung</t>
  </si>
  <si>
    <t>Verkehrsunfall</t>
  </si>
  <si>
    <t>Häuslicher Unfall</t>
  </si>
  <si>
    <t>Sonstiger oder nicht näher bezeichneter Unfall</t>
  </si>
  <si>
    <t>Anerkannte Kriegs-, Wehrdienst- oder Zivildienstbeschädigung</t>
  </si>
  <si>
    <t>Allgemeine Krankheit (einschl. Impfschaden)</t>
  </si>
  <si>
    <t>Sonstige, mehrere oder ungenügend bezeichnete Ursachen</t>
  </si>
  <si>
    <r>
      <t>Arbeitsunfall</t>
    </r>
    <r>
      <rPr>
        <vertAlign val="superscript"/>
        <sz val="7"/>
        <rFont val="Arial"/>
        <family val="2"/>
      </rPr>
      <t>1</t>
    </r>
    <r>
      <rPr>
        <sz val="7"/>
        <rFont val="Arial"/>
        <family val="2"/>
      </rPr>
      <t>, Berufskrankheit</t>
    </r>
  </si>
  <si>
    <t>Verwaltungsbezirk</t>
  </si>
  <si>
    <t>6 – 15</t>
  </si>
  <si>
    <t>15 – 18</t>
  </si>
  <si>
    <t>18 – 25</t>
  </si>
  <si>
    <t>25 – 35</t>
  </si>
  <si>
    <t>35 – 45</t>
  </si>
  <si>
    <t>45 – 55</t>
  </si>
  <si>
    <t>55 – 60</t>
  </si>
  <si>
    <t>60 – 62</t>
  </si>
  <si>
    <t>62 – 65</t>
  </si>
  <si>
    <t>4 – 6</t>
  </si>
  <si>
    <t>Funktionseinschränkung der Wirbelsäule und des Rumpfes,
Deformierung des Brustkorbes</t>
  </si>
  <si>
    <t>Sprach- oder Sprechstörungen,
Taubheit, Schwerhörigkeit, Gleichgewichtsstörungen</t>
  </si>
  <si>
    <t>Beeinträchtigung der Funktion von inneren Organen
bzw. Organsystemen</t>
  </si>
  <si>
    <t>noch: Beeinträchtigung der Funktion von inneren Organen
bzw. Organsystemen</t>
  </si>
  <si>
    <t>hirnorganische Anfälle (auch mit geistig-seelischen Störungen)
  ohne neurologische Ausfallserscheinungen am Bewegungsapparat</t>
  </si>
  <si>
    <t>hirnorganische Anfälle (auch mit geistig-seelischen Störungen)
  mit neurologischen Ausfallserscheinungen am Bewegungsapparat</t>
  </si>
  <si>
    <t>hirnorganisches Psychosyndrom (Hirnleistungsschwäche,
  organische Wesensänderung) ohne neurologische Ausfallser-
  scheinungen am Bewegungsapparat; symptomatische Psychosen</t>
  </si>
  <si>
    <t>hirnorganisches Psychosyndrom (Hirnleistungsschwäche,
  organische Wesensänderung) mit neurologischen Ausfallser-
  erscheinungen am Bewegungsapparat</t>
  </si>
  <si>
    <t xml:space="preserve">Störungen der geistigen Entwicklung (z. B. Lernbehinderung,
  geistige Behinderung) </t>
  </si>
  <si>
    <t>Querschnittlähmung, zerebrale Störungen,  
geistig-seelische Behinderungen, Suchtkrankheiten</t>
  </si>
  <si>
    <t>Taubheit kombiniert mit Störungen der Sprachentwicklung und
  entsprechenden Störungen der geistigen Entwicklung</t>
  </si>
  <si>
    <t>kreisfreie Städte</t>
  </si>
  <si>
    <t>sonstige Einschränkungen der Stützfunktion des Rumpfes</t>
  </si>
  <si>
    <t>Art der Behinderung</t>
  </si>
  <si>
    <r>
      <t>Arbeits-
unfall</t>
    </r>
    <r>
      <rPr>
        <vertAlign val="superscript"/>
        <sz val="7"/>
        <rFont val="Arial"/>
        <family val="2"/>
      </rPr>
      <t>1</t>
    </r>
    <r>
      <rPr>
        <sz val="7"/>
        <rFont val="Arial"/>
        <family val="2"/>
      </rPr>
      <t>,
Berufs-
krankheit</t>
    </r>
  </si>
  <si>
    <t>1 Einschließlich Wege- und Betriebswegeunfall.</t>
  </si>
  <si>
    <t>31.12.2011</t>
  </si>
  <si>
    <t>31.12.2013</t>
  </si>
  <si>
    <t>31.12.2015</t>
  </si>
  <si>
    <t>31.12.2017</t>
  </si>
  <si>
    <t>31.12.2007</t>
  </si>
  <si>
    <t>31.12.2009</t>
  </si>
  <si>
    <t>Darunter</t>
  </si>
  <si>
    <t>unter 18</t>
  </si>
  <si>
    <t>60 – 65</t>
  </si>
  <si>
    <t>Funktions-
ein-schränkung
von
Glied-maßen</t>
  </si>
  <si>
    <t>Quer-schnitt-
lähmung,
zerebrale
Störungen,
geistig-seelische
Behin-derungen,
Sucht-krankheiten</t>
  </si>
  <si>
    <t>Sprach- oder
Sprech-störungen,
Taubheit,
Schwer-hörigkeit,
Gleich-gewichts-
störungen</t>
  </si>
  <si>
    <t>Verlust einer
Brust oder
beider Brüste,
Ent-stellungen
u. a.</t>
  </si>
  <si>
    <t>Verlust
oder
Teil-verlust
von
Glied-maßen</t>
  </si>
  <si>
    <t>noch: Beeinträchtigung der Funktion von inneren Organen bzw. Organsystemen</t>
  </si>
  <si>
    <t>der tieferen Atemwege und Lungen sowie eines oder mehrerer weiterer innerer Organe</t>
  </si>
  <si>
    <t>anderweitig nicht einzuordnende oder ungenügend bezeichnete Behinderungen</t>
  </si>
  <si>
    <t>männlich</t>
  </si>
  <si>
    <t>weiblich</t>
  </si>
  <si>
    <t>Beein-träch-tigung
der Funktion von
inneren Organen
bzw. Organ-
systemen</t>
  </si>
  <si>
    <t>Beeinträchtigung der Funktion von inneren Organen</t>
  </si>
  <si>
    <t>Funktionseinschränkung der Wirbelsäule und des Rumpfes, Deformierung des Brustkorbes</t>
  </si>
  <si>
    <t>Sprach- oder Sprechstörungen,
Taubheit, Schwerhörigkeit, Geichgewichtsstörungen</t>
  </si>
  <si>
    <t>hirnorganische Anfälle ohne neurologische Ausfallserscheinungen am Bewegungsapparat</t>
  </si>
  <si>
    <t>hirnorganische Anfälle mit neurologischen Ausfallserscheinungen am Bewegungsapparat</t>
  </si>
  <si>
    <t>hirnorganisches Psychosyndrom ohne neurologische Ausfallserscheinungen am Bewegungsapparat</t>
  </si>
  <si>
    <r>
      <t>Art der schwersten Behinderung</t>
    </r>
    <r>
      <rPr>
        <vertAlign val="superscript"/>
        <sz val="7"/>
        <rFont val="Arial"/>
        <family val="2"/>
      </rPr>
      <t>1</t>
    </r>
  </si>
  <si>
    <t>hirnorganisches Psychosyndrom mit neurologischen Ausfallsererscheinungen am Bewegungsapparat</t>
  </si>
  <si>
    <t>Störungen der geistigen Entwicklung</t>
  </si>
  <si>
    <t>körperlich nicht begründbare (endogene) Psychosen</t>
  </si>
  <si>
    <t>der inneren Sekretion und/oder des Stoffwechsels einschl weiterer innerer Organe</t>
  </si>
  <si>
    <t>des Blutes und des retikulo-endothelialen Systems einschl. weiterer innerer Organe</t>
  </si>
  <si>
    <t>Querschnittlähmung, zerebrale Störungen, geistig-seelische Behinderungen, Suchtkrankheiten</t>
  </si>
  <si>
    <t>Sprach- oder Sprechstörungen, Taubheit, Schwerhörigkeit, Gleichgewichtsstörungen</t>
  </si>
  <si>
    <t xml:space="preserve">Verlust einer Brust oder beider Brüste,  Entstellungen u. a. </t>
  </si>
  <si>
    <t>Beeinträchtigung der Funktion von inneren Organen bzw. Organsystemen</t>
  </si>
  <si>
    <t xml:space="preserve">  4 – 6</t>
  </si>
  <si>
    <t xml:space="preserve">  6 – 15</t>
  </si>
  <si>
    <t>Nichtdeutsche</t>
  </si>
  <si>
    <t>Funktions-ein-
schrän-kung
Wirbel-säule
 Rumpf,
 Brustkorb</t>
  </si>
  <si>
    <t>Blindheit
und
Sehbe-hinderung</t>
  </si>
  <si>
    <t>weiteren Behinderung (en)</t>
  </si>
  <si>
    <t>mit einer</t>
  </si>
  <si>
    <t>mit zwei oder mehreren</t>
  </si>
  <si>
    <t>Quer-schnitt-lähm., 
zerebr. Stör.,
geistig-seel.
Behind.,
Sucht-krankh.</t>
  </si>
  <si>
    <t>Son-
stige 
Be-
hinde-rungen</t>
  </si>
  <si>
    <t>Blind-
heit, 
Seh-
behin-derung</t>
  </si>
  <si>
    <t>Funk-
tions-
einschr. Wirbel-säule, Rumpf, Brustkorb</t>
  </si>
  <si>
    <t>Taubheit komb. mit Störungen der Sprachentwicklung und entsprech. Störungen der geistigen Entwicklung</t>
  </si>
  <si>
    <t>der tieferen Atemwege und Lungen sowie weiterer innerer Organe</t>
  </si>
  <si>
    <t>der Geschlechtsorgane und weiterer innerer Organe</t>
  </si>
  <si>
    <t>der Harnorgane und weiterer innerer Organe</t>
  </si>
  <si>
    <t>der inneren Sekretion und/oder Stoffwechsels einschl weiterer innerer Organe</t>
  </si>
  <si>
    <r>
      <t>Die weitere (n) Behinderung(en) betrafen (Oberkategorien</t>
    </r>
    <r>
      <rPr>
        <vertAlign val="superscript"/>
        <sz val="7"/>
        <rFont val="Arial"/>
        <family val="2"/>
      </rPr>
      <t>1</t>
    </r>
    <r>
      <rPr>
        <sz val="7"/>
        <rFont val="Arial"/>
        <family val="2"/>
      </rPr>
      <t>)</t>
    </r>
  </si>
  <si>
    <t>der tieferen Atemwege und Lungen sowie eines oder mehrerer
weiterer innerer Organe</t>
  </si>
  <si>
    <t>der Verdauungsorgane und eines oder mehrerer 
weiterer innerer Organe</t>
  </si>
  <si>
    <t>der Geschlechtsorgane und eines oder mehrerer 
weiterer innerer Organe</t>
  </si>
  <si>
    <t>der inneren Sekretion und/oder des Stoffwechsels und 
eines oder mehrerer weiterer innerer Organe</t>
  </si>
  <si>
    <t>des Blutes und des retikulo-endothelialen Systems und 
eines oder mehrerer weiterer innerer Organe</t>
  </si>
  <si>
    <t>körperlich nicht begründbare (endogene) Psychosen 
(Schizophrenie, affektive Psychosen)</t>
  </si>
  <si>
    <t>der oberen Atemwege und eines oder mehrerer weiterer
innerer Organe</t>
  </si>
  <si>
    <t>anderweitig nicht einzuordnende oder ungenügend
bezeichnete Behinderungen</t>
  </si>
  <si>
    <t>Sonstiger oder
nicht näher
bezeichn. Unfall</t>
  </si>
  <si>
    <t>Allgem.
Krankheit
(einschl.
Impf-schaden)</t>
  </si>
  <si>
    <t>Sonstige,
mehrere oder un-genügend
bezeichn.Ursachen</t>
  </si>
  <si>
    <t>Funktionseinschränkung von 
Gliedmaßen</t>
  </si>
  <si>
    <t>nur Behinderungen mit Einzel-GdB 
unter 25</t>
  </si>
  <si>
    <r>
      <t>Art der Behinderung</t>
    </r>
    <r>
      <rPr>
        <vertAlign val="superscript"/>
        <sz val="7"/>
        <rFont val="Arial"/>
        <family val="2"/>
      </rPr>
      <t>2</t>
    </r>
  </si>
  <si>
    <t>Funktionseinschränkung Wirbelsäule, und Rumpf, Deformirung Brustkorb</t>
  </si>
  <si>
    <t>Männlich</t>
  </si>
  <si>
    <t>Weiblich</t>
  </si>
  <si>
    <t>Sonstige und un-genügend
be-zeichnete
Behin-
derungen</t>
  </si>
  <si>
    <t>Quer-schnitt-
lähmung,
zerebrale
Störungen,
geistig-
seelische
Be-hinderung,
Sucht-krank-heiten</t>
  </si>
  <si>
    <t>Be-einträch-tigung
der Funktion von
inneren Organen
bzw. Organ-
systemen</t>
  </si>
  <si>
    <t>Verlust
oder
Teilverlust
von
Glied-maßen</t>
  </si>
  <si>
    <t>Funktions-ein-
schrän-kung Wirbel-säule, Rumpf sowie
Defor-mierung Brustkorb</t>
  </si>
  <si>
    <t xml:space="preserve">65 und
mehr </t>
  </si>
  <si>
    <t>Grad der
Behinderung (GdB)</t>
  </si>
  <si>
    <r>
      <rPr>
        <sz val="7"/>
        <color theme="0"/>
        <rFont val="Arial"/>
        <family val="2"/>
      </rPr>
      <t>x</t>
    </r>
    <r>
      <rPr>
        <sz val="7"/>
        <rFont val="Arial"/>
        <family val="2"/>
      </rPr>
      <t>50</t>
    </r>
  </si>
  <si>
    <r>
      <rPr>
        <sz val="7"/>
        <color theme="0"/>
        <rFont val="Arial"/>
        <family val="2"/>
      </rPr>
      <t>x</t>
    </r>
    <r>
      <rPr>
        <sz val="7"/>
        <color indexed="8"/>
        <rFont val="Arial"/>
        <family val="2"/>
      </rPr>
      <t>60</t>
    </r>
  </si>
  <si>
    <r>
      <rPr>
        <sz val="7"/>
        <color theme="0"/>
        <rFont val="Arial"/>
        <family val="2"/>
      </rPr>
      <t>x</t>
    </r>
    <r>
      <rPr>
        <sz val="7"/>
        <color indexed="8"/>
        <rFont val="Arial"/>
        <family val="2"/>
      </rPr>
      <t>70</t>
    </r>
  </si>
  <si>
    <r>
      <rPr>
        <sz val="7"/>
        <color theme="0"/>
        <rFont val="Arial"/>
        <family val="2"/>
      </rPr>
      <t>x</t>
    </r>
    <r>
      <rPr>
        <sz val="7"/>
        <color indexed="8"/>
        <rFont val="Arial"/>
        <family val="2"/>
      </rPr>
      <t>80</t>
    </r>
  </si>
  <si>
    <r>
      <rPr>
        <sz val="7"/>
        <color theme="0"/>
        <rFont val="Arial"/>
        <family val="2"/>
      </rPr>
      <t>x</t>
    </r>
    <r>
      <rPr>
        <sz val="7"/>
        <color indexed="8"/>
        <rFont val="Arial"/>
        <family val="2"/>
      </rPr>
      <t>90</t>
    </r>
  </si>
  <si>
    <t xml:space="preserve">  unter 4</t>
  </si>
  <si>
    <t>Taubheit kombiniert mit Störungen der Sprachentwicklung und entsprechenden Störungen der geistigen Entwicklung</t>
  </si>
  <si>
    <t>Mit einem Grad der
Behinderung von</t>
  </si>
  <si>
    <t>50 bis
unter 100</t>
  </si>
  <si>
    <t>Art der schwersten Behinderung
(Oberkategorie)</t>
  </si>
  <si>
    <t>Alter von ...
bis unter
… Jahren</t>
  </si>
  <si>
    <t>Alter von … bis
unter … Jahre</t>
  </si>
  <si>
    <t>Alter von … bis unter… Jahre</t>
  </si>
  <si>
    <t>Alter von … bis unter … Jahre</t>
  </si>
  <si>
    <t>unter
18</t>
  </si>
  <si>
    <t>18
–
25</t>
  </si>
  <si>
    <t>25
–
35</t>
  </si>
  <si>
    <t>Alter von ... bis unter ... Jahre</t>
  </si>
  <si>
    <t>35
– 
45</t>
  </si>
  <si>
    <t>45
–
55</t>
  </si>
  <si>
    <t>55
–
60</t>
  </si>
  <si>
    <t>60
–
65</t>
  </si>
  <si>
    <t>65
–
70</t>
  </si>
  <si>
    <t>70
– 
75</t>
  </si>
  <si>
    <t>75
und
mehr</t>
  </si>
  <si>
    <t>Blindheit
und
Sehbe-
hinderung</t>
  </si>
  <si>
    <t>1 Ausführliche Bezeichnung siehe Übersicht.</t>
  </si>
  <si>
    <t>1 Einschließlich Wege- und Betriebswegeunfall.  – 2 Ausführliche Bezeichnung siehe Übersicht.</t>
  </si>
  <si>
    <t>Funktionseinschränkung der Wirbelsäule
und des Rumpfes, Deformierung
des Brustkorbes</t>
  </si>
  <si>
    <t>unter 4</t>
  </si>
  <si>
    <t xml:space="preserve">Funk-
tions-
beein-
trächt.
Innerer
Organe
</t>
  </si>
  <si>
    <t>Sprach-,
Sprech-
Gleich-
gewichts-
stör.,
Taubheit,
Schwer-
hörigkeit</t>
  </si>
  <si>
    <t>Aner-
kannte
Kriegs-,
Wehr-
dienst-
oder
Zivildienst-
beschä-
digung</t>
  </si>
  <si>
    <t>Funktions-
ein-
schrän-
kung
von
Glied-
maßen</t>
  </si>
  <si>
    <t>Informationen zur Statistik</t>
  </si>
  <si>
    <t>Informationen</t>
  </si>
  <si>
    <t>Tabellen</t>
  </si>
  <si>
    <t>Zurück zum Inhalt</t>
  </si>
  <si>
    <t>Ziel der Statistik</t>
  </si>
  <si>
    <t>Zweck der Erhebung ist es, Grundsatzinformationen für die sozialpolitischen Planungen bereitzustellen sowie Beurteilungsgrundlagen für die Durchführung von Maßnahmen und die Gewährung von Leistungen zugunsten des betroffenen Personenkreises zu liefern.</t>
  </si>
  <si>
    <t>Rechtsgrundlage</t>
  </si>
  <si>
    <t>§ 131 des Neunten Buches Sozialgesetzbuch (SGB IX) – Rehabilitation und Teilhabe behinderter Menschen – vom 23. Dezember 2016 (BGBl. I S. 3234), zuletzt geändert durch Artikel 23 des Gesetzes vom 17. Juli 2017 (BGBl. I S. 2541).</t>
  </si>
  <si>
    <t>Gesetz über die Statistik für Bundeszwecke (Bundesstatistikgesetz - BStatG) in der Fassung der Bekanntmachung vom 20. Oktober 2016 (BGBl. I S. 2394), das zuletzt durch Artikel 10 Absatz 5 des Gesetzes vom 30. Oktober 2017 (BGBl. I S. 3618) geändert worden ist.</t>
  </si>
  <si>
    <t>Erhebungsumfang und Berichtszeitraum/-zeitpunkt</t>
  </si>
  <si>
    <t>Die Statistik der schwerbehinderten Menschen ist eine Vollerhebung. Sie wird seit 1979 alle zwei Jahre zum Stichtag        31. Dezember erhoben.</t>
  </si>
  <si>
    <t>Regionale Ebene</t>
  </si>
  <si>
    <t>Der Nachweis der Ergebnisse erfolgt bis auf die Ebene der Kreise und kreisfreien Städte.</t>
  </si>
  <si>
    <t>Berichtskreis</t>
  </si>
  <si>
    <t>Berichtspflichtig sind generell die Versorgungsämter, Landesversorgungsämter und die im Rahmen der Versorgungsverwaltung errichteten versorgungsärztlichen Untersuchungsstellen. In Rheinland-Pfalz liefert das Landesamt für Soziales, Jugend und Versorgung sämtliche Daten.</t>
  </si>
  <si>
    <t>Erhebungsmerkmale</t>
  </si>
  <si>
    <t>Der Merkmalskatalog umfasst die persönlichen Merkmale wie Alter, Geschlecht, Staatsangehörigkeit und Wohnort der schwerbehinderten Menschen sowie Art, Ursache und Grad der Behinderung.</t>
  </si>
  <si>
    <t>Datenaufbereitung</t>
  </si>
  <si>
    <t>Die Daten werden dem Statistischen Landesamt in anonymisierter, elektronischer Form zur Verfügung gestellt. Zuvor nimmt das Landesamt für Soziales, Jugend und Versorgung einen automatisierten Abgleich seiner Behinderten-Bestandsdaten mit den Dateien der Einwohnermeldeämter nach den Vorschriften des § 10 der rheinland-pfälzischen Meldedaten-Übermittlungsverordnung vom 7. Februar 1984 (GVBl. S. 36) vor, um diejenigen Fälle auszusteuern, in denen schwerbehinderte Menschen verstorben oder nicht mehr in Rheinland-Pfalz gemeldet sind.. Dieser Abgleich erfolgt seit dem Jahre 1985.</t>
  </si>
  <si>
    <t>Vergleichbarkeit</t>
  </si>
  <si>
    <t>Das Erhebungskonzept hat sich seit 1979 im Wesentlichen nicht geändert. Im Zeitraum von 1979 bis 1985 wurden zusätzlich zu den Daten über die schwerbehinderten Menschen auch Daten zu den leichter behinderten Menschen bei den Versorgungsämtern erhoben.</t>
  </si>
  <si>
    <t xml:space="preserve">T 1      Schwerbehinderte Menschen 2007–2017 nach Geschlecht und Alter </t>
  </si>
  <si>
    <t xml:space="preserve">T 2      Schwerbehinderte Menschen 2007–2017 nach Geschlecht und Grad der Behinderung </t>
  </si>
  <si>
    <t xml:space="preserve">T 3      Schwerbehinderte Menschen 2007–2017 nach Verwaltungsbezirken </t>
  </si>
  <si>
    <t xml:space="preserve">T 4      Schwerbehinderte Menschen am 31.12.2017 nach Art der schwersten Behinderung und Staatsangehörigkeit </t>
  </si>
  <si>
    <t xml:space="preserve">T 5      Schwerbehinderte Menschen am 31.12.2017 nach Alter, Grad der Behinderung und Staatsangehörigkeit </t>
  </si>
  <si>
    <t xml:space="preserve">T 6      Schwerbehinderte Menschen am 31.12.2017 nach Alter, Geschlecht und Art der schwersten Behinderung (Oberkategorien) </t>
  </si>
  <si>
    <t xml:space="preserve">T 9      Schwerbehinderte Menschen am 31.12.2017 nach Alter, Anzahl der Behinderungen und Grad der Behinderung </t>
  </si>
  <si>
    <t xml:space="preserve">T 13    Schwerbehinderte Menschen am 31.12.2017 nach Ursache der schwersten Behinderung, Geschlecht und Grad der Behinderung </t>
  </si>
  <si>
    <t xml:space="preserve">T 14    Schwerbehinderte Menschen am 31.12.2017 nach Grad der Behinderung und Verwaltungsbezirken </t>
  </si>
  <si>
    <t>T 15    Schwerbehinderte Menschen am 31.12.2017 nach Alter und Verwaltungsbezirken</t>
  </si>
  <si>
    <t xml:space="preserve">T 16    Schwerbehinderte Menschen am 31.12.2017 nach Art der schwersten Behinderung (Oberkategorie) und Verwaltungsbezirken </t>
  </si>
  <si>
    <t xml:space="preserve">T 7.1.1 Schwerbehinderte Menschen am 31.12.2017 nach Art der schwersten Behinderung und Alter Insgesamt </t>
  </si>
  <si>
    <t xml:space="preserve">T 7.1.2 Schwerbehinderte Menschen am 31.12.2017 nach Art der schwersten Behinderung und Alter Insgesamt </t>
  </si>
  <si>
    <t>T 7.2.1 Schwerbehinderte Menschen am 31.12.2017 nach Art der schwersten Behinderung und Alter Männlich</t>
  </si>
  <si>
    <t>T 7.2.2 Schwerbehinderte Menschen am 31.12.2017 nach Art der schwersten Behinderung und Alter Männlich</t>
  </si>
  <si>
    <t>T 7.3.1 Schwerbehinderte Menschen am 31.12.2017 nach Art der schwersten Behinderung und Alter  Weiblich</t>
  </si>
  <si>
    <t>T 7.3.2 Schwerbehinderte Menschen am 31.12.2017 nach Art der schwersten Behinderung und Alter  Weiblich</t>
  </si>
  <si>
    <t xml:space="preserve">T 8.1    Schwerbehinderte Menschen am 31.12.2017 nach Art der schwersten Behinderung und Art der weiteren Behinderungen </t>
  </si>
  <si>
    <t xml:space="preserve">T 8.2    Schwerbehinderte Menschen am 31.12.2017 nach Art der schwersten Behinderung und Art der weiteren Behinderungen </t>
  </si>
  <si>
    <t xml:space="preserve">T 10.2  Schwerbehinderte Menschen am 31.12.2017 nach Art der schwersten Behinderung sowie Grad der Behinderung </t>
  </si>
  <si>
    <t xml:space="preserve">T 10.1  Schwerbehinderte Menschen am 31.12.2017 nach Art der schwersten Behinderung sowie Grad der Behinderung </t>
  </si>
  <si>
    <t xml:space="preserve">T 11.1  Schwerbehinderte Menschen mit nichtdeutscher Staatsangehörigkeit am 31.12.2017 nach Art der schwersten Behinderung sowie Grad der Behinderung </t>
  </si>
  <si>
    <t xml:space="preserve">T 11.2  Schwerbehinderte Menschen mit nichtdeutscher Staatsangehörigkeit am 31.12.2017 nach Art der schwersten Behinderung sowie Grad der Behinderung </t>
  </si>
  <si>
    <t xml:space="preserve">T 12.1  Behinderungen am 31.12.2017 nach Art und Ursache der einzelnen Behinderungen </t>
  </si>
  <si>
    <t xml:space="preserve">T 12.2  Behinderungen am 31.12.2017 nach Art und Ursache der einzelnen Behinderungen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</si>
</sst>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 ###\ ##0\ \ \ ;\-###\ ###\ ##0\ \ \ ;\-\ \ \ "/>
    <numFmt numFmtId="165" formatCode="General_)"/>
    <numFmt numFmtId="166" formatCode="_-* #,##0.00\ [$€]_-;\-* #,##0.00\ [$€]_-;_-* &quot;-&quot;??\ [$€]_-;_-@_-"/>
    <numFmt numFmtId="167" formatCode="###\ ###\ ##0\ \ \ \ \ \ \ \ \ ;\-###\ ###\ ##0\ \ \ \ \ \ \ \ \ ;\-\ \ \ \ \ \ \ \ \ "/>
    <numFmt numFmtId="168" formatCode="#\ ##0.0&quot;  &quot;;\-#\ ##0.0&quot;  &quot;;&quot;-  &quot;"/>
    <numFmt numFmtId="169" formatCode="###\ ###\ ##0&quot;  &quot;;\-###\ ###\ ##0&quot;  &quot;;&quot;-  &quot;"/>
    <numFmt numFmtId="170" formatCode="###\ ###\ ###;\-###\ ###\ ###;\-"/>
    <numFmt numFmtId="171" formatCode="0.0;\-0.0;\-"/>
    <numFmt numFmtId="172" formatCode="0.0"/>
    <numFmt numFmtId="175" formatCode="###\ ##0.0&quot;   &quot;;\-###\ ##0.0&quot;   &quot;;&quot;-   &quot;"/>
    <numFmt numFmtId="176" formatCode="###\ ###\ ##0;\-###\ ###\ ##0;&quot;-&quot;"/>
    <numFmt numFmtId="177" formatCode="###\ ###\ ##0__;\-###\ ###\ ##0__;&quot;-&quot;"/>
    <numFmt numFmtId="178" formatCode="###\ ##0.0__;\-###\ ##0.0__;&quot;-&quot;"/>
    <numFmt numFmtId="179" formatCode="0__\ ;\-0__"/>
  </numFmts>
  <fonts count="26" x14ac:knownFonts="1">
    <font>
      <sz val="10"/>
      <color indexed="8"/>
      <name val="MS Sans Serif"/>
    </font>
    <font>
      <sz val="11"/>
      <color theme="1"/>
      <name val="Calibri"/>
      <family val="2"/>
      <scheme val="minor"/>
    </font>
    <font>
      <sz val="11"/>
      <color theme="1"/>
      <name val="Calibri"/>
      <family val="2"/>
      <scheme val="minor"/>
    </font>
    <font>
      <sz val="10"/>
      <color indexed="8"/>
      <name val="MS Sans Serif"/>
      <family val="2"/>
    </font>
    <font>
      <sz val="10"/>
      <name val="Arial"/>
      <family val="2"/>
    </font>
    <font>
      <sz val="7"/>
      <name val="Arial"/>
      <family val="2"/>
    </font>
    <font>
      <sz val="8"/>
      <name val="MS Sans Serif"/>
      <family val="2"/>
    </font>
    <font>
      <sz val="7"/>
      <name val="Arial"/>
      <family val="2"/>
    </font>
    <font>
      <sz val="10"/>
      <name val="Arial"/>
      <family val="2"/>
    </font>
    <font>
      <b/>
      <sz val="7"/>
      <name val="Arial"/>
      <family val="2"/>
    </font>
    <font>
      <sz val="8"/>
      <name val="Arial"/>
      <family val="2"/>
    </font>
    <font>
      <sz val="8"/>
      <name val="Arial"/>
      <family val="2"/>
    </font>
    <font>
      <sz val="9"/>
      <name val="Arial"/>
      <family val="2"/>
    </font>
    <font>
      <sz val="8.5"/>
      <name val="Arial"/>
      <family val="2"/>
    </font>
    <font>
      <vertAlign val="superscript"/>
      <sz val="7"/>
      <name val="Arial"/>
      <family val="2"/>
    </font>
    <font>
      <sz val="10"/>
      <color indexed="8"/>
      <name val="MS Sans Serif"/>
      <family val="2"/>
    </font>
    <font>
      <sz val="10"/>
      <name val="Arial"/>
      <family val="2"/>
    </font>
    <font>
      <sz val="7"/>
      <color theme="0"/>
      <name val="Arial"/>
      <family val="2"/>
    </font>
    <font>
      <sz val="7"/>
      <color indexed="8"/>
      <name val="Arial"/>
      <family val="2"/>
    </font>
    <font>
      <b/>
      <sz val="11"/>
      <color rgb="FFB5123E"/>
      <name val="Arial"/>
      <family val="2"/>
    </font>
    <font>
      <sz val="10"/>
      <color indexed="8"/>
      <name val="Arial"/>
      <family val="2"/>
    </font>
    <font>
      <b/>
      <sz val="14"/>
      <color rgb="FF707173"/>
      <name val="Arial"/>
      <family val="2"/>
    </font>
    <font>
      <u/>
      <sz val="8"/>
      <color rgb="FF1015F0"/>
      <name val="Arial"/>
      <family val="2"/>
    </font>
    <font>
      <u/>
      <sz val="10"/>
      <color rgb="FF1015F0"/>
      <name val="Arial"/>
      <family val="2"/>
    </font>
    <font>
      <sz val="10"/>
      <color rgb="FF1015F0"/>
      <name val="Arial"/>
      <family val="2"/>
    </font>
    <font>
      <u/>
      <sz val="10"/>
      <color rgb="FF800080"/>
      <name val="MS Sans Serif"/>
    </font>
  </fonts>
  <fills count="6">
    <fill>
      <patternFill patternType="none"/>
    </fill>
    <fill>
      <patternFill patternType="gray125"/>
    </fill>
    <fill>
      <patternFill patternType="solid">
        <fgColor indexed="60"/>
        <bgColor indexed="64"/>
      </patternFill>
    </fill>
    <fill>
      <patternFill patternType="solid">
        <fgColor theme="3"/>
        <bgColor indexed="64"/>
      </patternFill>
    </fill>
    <fill>
      <patternFill patternType="solid">
        <fgColor theme="0" tint="-0.14999847407452621"/>
        <bgColor indexed="64"/>
      </patternFill>
    </fill>
    <fill>
      <patternFill patternType="solid">
        <fgColor theme="0" tint="-4.9989318521683403E-2"/>
        <bgColor indexed="64"/>
      </patternFill>
    </fill>
  </fills>
  <borders count="25">
    <border>
      <left/>
      <right/>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right/>
      <top style="thin">
        <color indexed="48"/>
      </top>
      <bottom/>
      <diagonal/>
    </border>
    <border>
      <left/>
      <right/>
      <top/>
      <bottom style="thin">
        <color theme="1"/>
      </bottom>
      <diagonal/>
    </border>
    <border>
      <left style="thin">
        <color indexed="48"/>
      </left>
      <right style="thin">
        <color indexed="48"/>
      </right>
      <top style="thin">
        <color theme="1"/>
      </top>
      <bottom style="thin">
        <color indexed="48"/>
      </bottom>
      <diagonal/>
    </border>
    <border>
      <left style="thin">
        <color theme="1"/>
      </left>
      <right style="thin">
        <color theme="1"/>
      </right>
      <top style="thin">
        <color theme="1"/>
      </top>
      <bottom style="thin">
        <color indexed="48"/>
      </bottom>
      <diagonal/>
    </border>
    <border>
      <left style="thin">
        <color theme="1"/>
      </left>
      <right style="thin">
        <color theme="1"/>
      </right>
      <top style="thin">
        <color indexed="48"/>
      </top>
      <bottom style="thin">
        <color theme="1"/>
      </bottom>
      <diagonal/>
    </border>
    <border>
      <left style="thin">
        <color theme="1"/>
      </left>
      <right style="thin">
        <color theme="1"/>
      </right>
      <top style="thin">
        <color indexed="48"/>
      </top>
      <bottom style="thin">
        <color indexed="48"/>
      </bottom>
      <diagonal/>
    </border>
    <border>
      <left/>
      <right/>
      <top style="thin">
        <color theme="1"/>
      </top>
      <bottom/>
      <diagonal/>
    </border>
    <border>
      <left style="thin">
        <color indexed="48"/>
      </left>
      <right style="thin">
        <color indexed="48"/>
      </right>
      <top/>
      <bottom style="thin">
        <color theme="1"/>
      </bottom>
      <diagonal/>
    </border>
    <border>
      <left style="thin">
        <color indexed="48"/>
      </left>
      <right style="thin">
        <color theme="1"/>
      </right>
      <top/>
      <bottom style="thin">
        <color theme="1"/>
      </bottom>
      <diagonal/>
    </border>
    <border>
      <left style="thin">
        <color indexed="48"/>
      </left>
      <right style="thin">
        <color indexed="48"/>
      </right>
      <top style="thin">
        <color theme="1"/>
      </top>
      <bottom style="thin">
        <color theme="1"/>
      </bottom>
      <diagonal/>
    </border>
    <border>
      <left style="thin">
        <color indexed="48"/>
      </left>
      <right style="thin">
        <color theme="1"/>
      </right>
      <top style="thin">
        <color theme="1"/>
      </top>
      <bottom style="thin">
        <color theme="1"/>
      </bottom>
      <diagonal/>
    </border>
    <border>
      <left style="thin">
        <color indexed="48"/>
      </left>
      <right style="thin">
        <color indexed="48"/>
      </right>
      <top style="thin">
        <color indexed="48"/>
      </top>
      <bottom style="thin">
        <color theme="1"/>
      </bottom>
      <diagonal/>
    </border>
    <border>
      <left style="thin">
        <color indexed="48"/>
      </left>
      <right style="thin">
        <color theme="1"/>
      </right>
      <top style="thin">
        <color indexed="48"/>
      </top>
      <bottom style="thin">
        <color theme="1"/>
      </bottom>
      <diagonal/>
    </border>
  </borders>
  <cellStyleXfs count="12">
    <xf numFmtId="0" fontId="0" fillId="0" borderId="0">
      <alignment vertical="top"/>
    </xf>
    <xf numFmtId="166" fontId="7" fillId="0" borderId="0" applyFont="0" applyFill="0" applyBorder="0" applyAlignment="0" applyProtection="0"/>
    <xf numFmtId="0" fontId="3" fillId="0" borderId="0"/>
    <xf numFmtId="0" fontId="2" fillId="0" borderId="0"/>
    <xf numFmtId="0" fontId="15" fillId="0" borderId="0">
      <alignment vertical="top"/>
    </xf>
    <xf numFmtId="166" fontId="5" fillId="0" borderId="0" applyFont="0" applyFill="0" applyBorder="0" applyAlignment="0" applyProtection="0"/>
    <xf numFmtId="0" fontId="15" fillId="0" borderId="0"/>
    <xf numFmtId="0" fontId="3" fillId="0" borderId="0"/>
    <xf numFmtId="0" fontId="16" fillId="0" borderId="0"/>
    <xf numFmtId="0" fontId="1" fillId="0" borderId="0"/>
    <xf numFmtId="0" fontId="23" fillId="0" borderId="0" applyNumberFormat="0" applyFill="0" applyBorder="0" applyAlignment="0" applyProtection="0"/>
    <xf numFmtId="0" fontId="25" fillId="0" borderId="0" applyNumberFormat="0" applyFill="0" applyBorder="0" applyAlignment="0" applyProtection="0">
      <alignment vertical="top"/>
    </xf>
  </cellStyleXfs>
  <cellXfs count="194">
    <xf numFmtId="0" fontId="0" fillId="0" borderId="0" xfId="0" applyAlignment="1"/>
    <xf numFmtId="0" fontId="5" fillId="0" borderId="0" xfId="0" applyFont="1" applyFill="1" applyAlignment="1">
      <alignment vertical="center"/>
    </xf>
    <xf numFmtId="0" fontId="5" fillId="0" borderId="0" xfId="2" applyFont="1" applyBorder="1" applyAlignment="1">
      <alignment vertical="center"/>
    </xf>
    <xf numFmtId="0" fontId="4" fillId="0" borderId="0" xfId="0" applyFont="1" applyAlignment="1">
      <alignment vertical="center"/>
    </xf>
    <xf numFmtId="0" fontId="4" fillId="0" borderId="0" xfId="0" applyFont="1" applyAlignment="1"/>
    <xf numFmtId="0" fontId="8" fillId="0" borderId="0" xfId="0" applyFont="1" applyAlignment="1"/>
    <xf numFmtId="0" fontId="5" fillId="0" borderId="0" xfId="0" applyFont="1" applyAlignment="1"/>
    <xf numFmtId="0" fontId="8" fillId="0" borderId="0" xfId="0" applyFont="1" applyAlignment="1">
      <alignment horizontal="right"/>
    </xf>
    <xf numFmtId="0" fontId="13" fillId="0" borderId="0" xfId="0" applyFont="1" applyFill="1" applyBorder="1" applyAlignment="1">
      <alignment horizontal="center" vertical="center"/>
    </xf>
    <xf numFmtId="1" fontId="13" fillId="0" borderId="0" xfId="0" applyNumberFormat="1" applyFont="1" applyFill="1" applyBorder="1" applyAlignment="1">
      <alignment horizontal="right" vertical="center"/>
    </xf>
    <xf numFmtId="167" fontId="5" fillId="0" borderId="0" xfId="0" applyNumberFormat="1" applyFont="1" applyAlignment="1">
      <alignment horizontal="right" vertical="center"/>
    </xf>
    <xf numFmtId="0" fontId="5" fillId="0" borderId="0" xfId="0" applyFont="1" applyFill="1" applyAlignment="1">
      <alignment horizontal="left" vertical="center"/>
    </xf>
    <xf numFmtId="0" fontId="8" fillId="0" borderId="0" xfId="0" applyFont="1" applyAlignment="1">
      <alignment vertical="center"/>
    </xf>
    <xf numFmtId="164" fontId="5" fillId="0" borderId="0" xfId="0" applyNumberFormat="1" applyFont="1" applyAlignment="1">
      <alignment horizontal="right" vertical="center"/>
    </xf>
    <xf numFmtId="164" fontId="5" fillId="0" borderId="0" xfId="0" applyNumberFormat="1" applyFont="1" applyAlignment="1">
      <alignment horizontal="right"/>
    </xf>
    <xf numFmtId="0" fontId="5" fillId="0" borderId="0" xfId="0" applyFont="1" applyAlignment="1">
      <alignment vertical="center"/>
    </xf>
    <xf numFmtId="0" fontId="5" fillId="0" borderId="0" xfId="2" applyFont="1" applyBorder="1" applyAlignment="1">
      <alignment horizontal="left" vertical="center" indent="1"/>
    </xf>
    <xf numFmtId="0" fontId="5" fillId="0" borderId="0" xfId="2" applyFont="1" applyFill="1" applyBorder="1" applyAlignment="1">
      <alignment horizontal="left" vertical="center" indent="1"/>
    </xf>
    <xf numFmtId="1" fontId="5" fillId="0" borderId="0" xfId="0" applyNumberFormat="1" applyFont="1" applyFill="1" applyBorder="1" applyAlignment="1">
      <alignment horizontal="right" vertical="center"/>
    </xf>
    <xf numFmtId="0" fontId="5" fillId="0" borderId="0" xfId="0" applyFont="1" applyFill="1" applyBorder="1" applyAlignment="1">
      <alignment horizontal="center" vertical="center"/>
    </xf>
    <xf numFmtId="0" fontId="5" fillId="0" borderId="0" xfId="0" applyFont="1" applyFill="1" applyBorder="1" applyAlignment="1">
      <alignment horizontal="left" vertical="center" indent="1"/>
    </xf>
    <xf numFmtId="0" fontId="5" fillId="0" borderId="0" xfId="0" applyFont="1" applyFill="1" applyBorder="1" applyAlignment="1">
      <alignment vertical="center"/>
    </xf>
    <xf numFmtId="0" fontId="5" fillId="0" borderId="0" xfId="0" applyFont="1" applyAlignment="1">
      <alignment horizontal="right"/>
    </xf>
    <xf numFmtId="0" fontId="5" fillId="3" borderId="1" xfId="0" applyFont="1" applyFill="1" applyBorder="1" applyAlignment="1">
      <alignment horizontal="center" vertical="center" wrapText="1"/>
    </xf>
    <xf numFmtId="165" fontId="5" fillId="3" borderId="5" xfId="0" applyNumberFormat="1" applyFont="1" applyFill="1" applyBorder="1" applyAlignment="1" applyProtection="1">
      <alignment horizontal="centerContinuous" vertical="center"/>
    </xf>
    <xf numFmtId="165" fontId="5" fillId="3" borderId="6" xfId="0" applyNumberFormat="1" applyFont="1" applyFill="1" applyBorder="1" applyAlignment="1" applyProtection="1">
      <alignment horizontal="centerContinuous" vertical="center"/>
    </xf>
    <xf numFmtId="0" fontId="5" fillId="3" borderId="5" xfId="0" applyFont="1" applyFill="1" applyBorder="1" applyAlignment="1">
      <alignment horizontal="centerContinuous" vertical="center"/>
    </xf>
    <xf numFmtId="0" fontId="5" fillId="3" borderId="6" xfId="0" applyFont="1" applyFill="1" applyBorder="1" applyAlignment="1">
      <alignment horizontal="centerContinuous" vertical="center"/>
    </xf>
    <xf numFmtId="165" fontId="5" fillId="3" borderId="7" xfId="0" applyNumberFormat="1" applyFont="1" applyFill="1" applyBorder="1" applyAlignment="1" applyProtection="1">
      <alignment horizontal="centerContinuous" vertical="center"/>
    </xf>
    <xf numFmtId="0" fontId="5" fillId="3" borderId="7" xfId="0" applyFont="1" applyFill="1" applyBorder="1" applyAlignment="1">
      <alignment horizontal="centerContinuous" vertical="center"/>
    </xf>
    <xf numFmtId="0" fontId="5" fillId="3" borderId="1" xfId="0" applyFont="1" applyFill="1" applyBorder="1" applyAlignment="1">
      <alignment horizontal="center" vertical="center"/>
    </xf>
    <xf numFmtId="170" fontId="5" fillId="0" borderId="0" xfId="0" applyNumberFormat="1" applyFont="1" applyFill="1" applyBorder="1" applyAlignment="1">
      <alignment vertical="center"/>
    </xf>
    <xf numFmtId="171" fontId="5" fillId="0" borderId="0" xfId="0" applyNumberFormat="1" applyFont="1" applyFill="1" applyBorder="1" applyAlignment="1">
      <alignment vertical="center"/>
    </xf>
    <xf numFmtId="0" fontId="9" fillId="0" borderId="0" xfId="0" applyFont="1" applyFill="1" applyBorder="1" applyAlignment="1">
      <alignment vertical="center"/>
    </xf>
    <xf numFmtId="170" fontId="5" fillId="0" borderId="0" xfId="0" applyNumberFormat="1" applyFont="1" applyFill="1" applyAlignment="1">
      <alignment vertical="center"/>
    </xf>
    <xf numFmtId="171" fontId="5" fillId="0" borderId="0" xfId="0" applyNumberFormat="1" applyFont="1" applyFill="1" applyAlignment="1">
      <alignment vertical="center"/>
    </xf>
    <xf numFmtId="0" fontId="9" fillId="0" borderId="0" xfId="0" applyFont="1" applyFill="1" applyBorder="1" applyAlignment="1">
      <alignment horizontal="left" vertical="center"/>
    </xf>
    <xf numFmtId="0" fontId="5" fillId="0" borderId="0" xfId="0" applyFont="1" applyFill="1" applyBorder="1" applyAlignment="1">
      <alignment horizontal="left" vertical="center"/>
    </xf>
    <xf numFmtId="170" fontId="5" fillId="0" borderId="0" xfId="0" applyNumberFormat="1" applyFont="1" applyFill="1" applyBorder="1" applyAlignment="1">
      <alignment horizontal="right" vertical="center"/>
    </xf>
    <xf numFmtId="171" fontId="5" fillId="0" borderId="0" xfId="0" applyNumberFormat="1" applyFont="1" applyFill="1" applyBorder="1" applyAlignment="1">
      <alignment horizontal="right" vertical="center"/>
    </xf>
    <xf numFmtId="14" fontId="5" fillId="3" borderId="5" xfId="0" applyNumberFormat="1" applyFont="1" applyFill="1" applyBorder="1" applyAlignment="1">
      <alignment horizontal="centerContinuous" vertical="center"/>
    </xf>
    <xf numFmtId="0" fontId="5" fillId="0" borderId="0" xfId="0" applyNumberFormat="1" applyFont="1" applyFill="1" applyBorder="1" applyAlignment="1">
      <alignment horizontal="left" vertical="center" indent="1"/>
    </xf>
    <xf numFmtId="16" fontId="5" fillId="0" borderId="0" xfId="0" applyNumberFormat="1" applyFont="1" applyFill="1" applyBorder="1" applyAlignment="1">
      <alignment horizontal="left" vertical="center" indent="1"/>
    </xf>
    <xf numFmtId="0" fontId="5" fillId="2" borderId="1" xfId="0" applyFont="1" applyFill="1" applyBorder="1" applyAlignment="1">
      <alignment horizontal="center" vertical="center"/>
    </xf>
    <xf numFmtId="0" fontId="5" fillId="2" borderId="6" xfId="0" applyFont="1" applyFill="1" applyBorder="1" applyAlignment="1">
      <alignment horizontal="centerContinuous" vertical="center"/>
    </xf>
    <xf numFmtId="0" fontId="5" fillId="2" borderId="7" xfId="0" applyFont="1" applyFill="1" applyBorder="1" applyAlignment="1">
      <alignment horizontal="centerContinuous" vertical="center"/>
    </xf>
    <xf numFmtId="170" fontId="5" fillId="0" borderId="0" xfId="0" applyNumberFormat="1" applyFont="1" applyFill="1" applyBorder="1" applyAlignment="1">
      <alignment horizontal="right"/>
    </xf>
    <xf numFmtId="0" fontId="5" fillId="0" borderId="0" xfId="6" applyFont="1" applyBorder="1" applyAlignment="1">
      <alignment horizontal="left" vertical="center" indent="1"/>
    </xf>
    <xf numFmtId="0" fontId="5" fillId="3" borderId="7" xfId="0" applyFont="1" applyFill="1" applyBorder="1" applyAlignment="1">
      <alignment horizontal="centerContinuous"/>
    </xf>
    <xf numFmtId="0" fontId="5" fillId="3" borderId="6" xfId="0" applyFont="1" applyFill="1" applyBorder="1" applyAlignment="1">
      <alignment horizontal="centerContinuous"/>
    </xf>
    <xf numFmtId="49" fontId="5" fillId="2" borderId="5" xfId="0" applyNumberFormat="1" applyFont="1" applyFill="1" applyBorder="1" applyAlignment="1">
      <alignment horizontal="centerContinuous" vertical="center"/>
    </xf>
    <xf numFmtId="49" fontId="5" fillId="2" borderId="6" xfId="0" applyNumberFormat="1" applyFont="1" applyFill="1" applyBorder="1" applyAlignment="1">
      <alignment horizontal="centerContinuous" vertical="center"/>
    </xf>
    <xf numFmtId="49" fontId="5" fillId="2" borderId="7" xfId="0" applyNumberFormat="1" applyFont="1" applyFill="1" applyBorder="1" applyAlignment="1">
      <alignment horizontal="centerContinuous" vertical="center"/>
    </xf>
    <xf numFmtId="0" fontId="5" fillId="2" borderId="1" xfId="0" applyFont="1" applyFill="1" applyBorder="1" applyAlignment="1">
      <alignment horizontal="center" vertical="center" wrapText="1"/>
    </xf>
    <xf numFmtId="0" fontId="11" fillId="4" borderId="0" xfId="0" applyFont="1" applyFill="1" applyBorder="1" applyAlignment="1">
      <alignment horizontal="centerContinuous" vertical="center"/>
    </xf>
    <xf numFmtId="14" fontId="5" fillId="3" borderId="1" xfId="0" applyNumberFormat="1" applyFont="1" applyFill="1" applyBorder="1" applyAlignment="1">
      <alignment horizontal="center" vertical="center"/>
    </xf>
    <xf numFmtId="172" fontId="5" fillId="0" borderId="0" xfId="0" applyNumberFormat="1" applyFont="1" applyFill="1" applyAlignment="1">
      <alignment vertical="center"/>
    </xf>
    <xf numFmtId="0" fontId="5" fillId="0" borderId="13" xfId="6" applyFont="1" applyBorder="1" applyAlignment="1">
      <alignment horizontal="left" vertical="center" indent="1"/>
    </xf>
    <xf numFmtId="170" fontId="5" fillId="0" borderId="13" xfId="0" applyNumberFormat="1" applyFont="1" applyFill="1" applyBorder="1" applyAlignment="1">
      <alignment vertical="center"/>
    </xf>
    <xf numFmtId="0" fontId="5" fillId="0" borderId="13" xfId="0" applyFont="1" applyFill="1" applyBorder="1" applyAlignment="1">
      <alignment vertical="center"/>
    </xf>
    <xf numFmtId="171" fontId="5" fillId="0" borderId="13" xfId="0" applyNumberFormat="1" applyFont="1" applyFill="1" applyBorder="1" applyAlignment="1">
      <alignment vertical="center"/>
    </xf>
    <xf numFmtId="170" fontId="5" fillId="0" borderId="13" xfId="0" applyNumberFormat="1" applyFont="1" applyFill="1" applyBorder="1" applyAlignment="1">
      <alignment horizontal="right" vertical="center"/>
    </xf>
    <xf numFmtId="171" fontId="5" fillId="0" borderId="13" xfId="0" applyNumberFormat="1" applyFont="1" applyFill="1" applyBorder="1" applyAlignment="1">
      <alignment horizontal="right" vertical="center"/>
    </xf>
    <xf numFmtId="0" fontId="5" fillId="0" borderId="13" xfId="0" applyFont="1" applyFill="1" applyBorder="1" applyAlignment="1">
      <alignment horizontal="left" vertical="center" indent="2"/>
    </xf>
    <xf numFmtId="0" fontId="5" fillId="0" borderId="13" xfId="0" applyNumberFormat="1" applyFont="1" applyFill="1" applyBorder="1" applyAlignment="1">
      <alignment horizontal="left" vertical="center" indent="1"/>
    </xf>
    <xf numFmtId="0" fontId="5" fillId="0" borderId="13" xfId="0" applyFont="1" applyFill="1" applyBorder="1" applyAlignment="1">
      <alignment horizontal="left" vertical="center"/>
    </xf>
    <xf numFmtId="0" fontId="5" fillId="0" borderId="13" xfId="0" applyFont="1" applyFill="1" applyBorder="1" applyAlignment="1">
      <alignment horizontal="left" vertical="center" indent="1"/>
    </xf>
    <xf numFmtId="170" fontId="5" fillId="0" borderId="12" xfId="0" applyNumberFormat="1" applyFont="1" applyFill="1" applyBorder="1" applyAlignment="1">
      <alignment horizontal="right" vertical="center"/>
    </xf>
    <xf numFmtId="168" fontId="5" fillId="0" borderId="0" xfId="0" applyNumberFormat="1" applyFont="1" applyFill="1" applyBorder="1" applyAlignment="1">
      <alignment horizontal="right" vertical="center"/>
    </xf>
    <xf numFmtId="168" fontId="5" fillId="0" borderId="12" xfId="0" applyNumberFormat="1" applyFont="1" applyFill="1" applyBorder="1" applyAlignment="1">
      <alignment horizontal="right" vertical="center"/>
    </xf>
    <xf numFmtId="0" fontId="12" fillId="0" borderId="0" xfId="0" applyFont="1" applyBorder="1" applyAlignment="1">
      <alignment horizontal="center" vertical="center"/>
    </xf>
    <xf numFmtId="1" fontId="13" fillId="0" borderId="0" xfId="0" applyNumberFormat="1" applyFont="1" applyFill="1" applyBorder="1" applyAlignment="1">
      <alignment horizontal="center" vertical="center"/>
    </xf>
    <xf numFmtId="172" fontId="5" fillId="0" borderId="0" xfId="0" applyNumberFormat="1" applyFont="1" applyFill="1" applyBorder="1" applyAlignment="1">
      <alignment horizontal="center" vertical="center"/>
    </xf>
    <xf numFmtId="0" fontId="5" fillId="0" borderId="0" xfId="0" applyFont="1" applyFill="1" applyBorder="1" applyAlignment="1">
      <alignment horizontal="left" vertical="center" wrapText="1"/>
    </xf>
    <xf numFmtId="0" fontId="12" fillId="0" borderId="0" xfId="0" applyFont="1" applyAlignment="1">
      <alignment vertical="center" wrapText="1"/>
    </xf>
    <xf numFmtId="169" fontId="5" fillId="0" borderId="0" xfId="0" applyNumberFormat="1" applyFont="1" applyAlignment="1">
      <alignment horizontal="right"/>
    </xf>
    <xf numFmtId="167" fontId="5" fillId="0" borderId="0" xfId="0" applyNumberFormat="1" applyFont="1" applyAlignment="1">
      <alignment horizontal="right"/>
    </xf>
    <xf numFmtId="0" fontId="5" fillId="0" borderId="0" xfId="0" applyFont="1" applyFill="1" applyBorder="1" applyAlignment="1">
      <alignment horizontal="left" wrapText="1" indent="1"/>
    </xf>
    <xf numFmtId="0" fontId="5" fillId="0" borderId="0" xfId="2" applyFont="1" applyFill="1" applyBorder="1" applyAlignment="1">
      <alignment vertical="center"/>
    </xf>
    <xf numFmtId="0" fontId="5" fillId="0" borderId="13" xfId="6" applyFont="1" applyBorder="1" applyAlignment="1">
      <alignment vertical="center"/>
    </xf>
    <xf numFmtId="0" fontId="9" fillId="0" borderId="0" xfId="0" applyFont="1" applyFill="1" applyBorder="1" applyAlignment="1">
      <alignment horizontal="left" wrapText="1"/>
    </xf>
    <xf numFmtId="0" fontId="5" fillId="0" borderId="0" xfId="2" applyFont="1" applyBorder="1" applyAlignment="1">
      <alignment horizontal="left" indent="1"/>
    </xf>
    <xf numFmtId="0" fontId="5" fillId="0" borderId="0" xfId="2" applyFont="1" applyBorder="1" applyAlignment="1">
      <alignment horizontal="left" wrapText="1" indent="1"/>
    </xf>
    <xf numFmtId="0" fontId="5" fillId="0" borderId="0" xfId="2" applyFont="1" applyFill="1" applyBorder="1" applyAlignment="1">
      <alignment horizontal="left" wrapText="1" indent="1"/>
    </xf>
    <xf numFmtId="0" fontId="12" fillId="0" borderId="13" xfId="0" applyFont="1" applyBorder="1" applyAlignment="1">
      <alignment vertical="center" wrapText="1"/>
    </xf>
    <xf numFmtId="0" fontId="4" fillId="0" borderId="0" xfId="0" applyFont="1" applyAlignment="1">
      <alignment horizontal="center" vertical="center" wrapText="1"/>
    </xf>
    <xf numFmtId="0" fontId="12" fillId="0" borderId="0" xfId="0" applyFont="1" applyAlignment="1">
      <alignment horizontal="left" vertical="center" wrapText="1"/>
    </xf>
    <xf numFmtId="0" fontId="12" fillId="0" borderId="0" xfId="0" applyFont="1" applyFill="1" applyAlignment="1">
      <alignment horizontal="left" vertical="center" wrapText="1"/>
    </xf>
    <xf numFmtId="0" fontId="12" fillId="0" borderId="0" xfId="0" applyFont="1" applyAlignment="1">
      <alignment horizontal="center" vertical="center"/>
    </xf>
    <xf numFmtId="175" fontId="5" fillId="0" borderId="0" xfId="0" applyNumberFormat="1" applyFont="1" applyAlignment="1">
      <alignment horizontal="right"/>
    </xf>
    <xf numFmtId="169" fontId="5" fillId="0" borderId="0" xfId="0" applyNumberFormat="1" applyFont="1" applyFill="1" applyBorder="1" applyAlignment="1">
      <alignment horizontal="right" vertical="center"/>
    </xf>
    <xf numFmtId="175" fontId="5" fillId="0" borderId="0" xfId="0" applyNumberFormat="1" applyFont="1" applyFill="1" applyBorder="1" applyAlignment="1">
      <alignment horizontal="right" vertical="center"/>
    </xf>
    <xf numFmtId="169" fontId="5" fillId="0" borderId="0" xfId="0" applyNumberFormat="1" applyFont="1" applyFill="1" applyAlignment="1">
      <alignment vertical="center"/>
    </xf>
    <xf numFmtId="175" fontId="5" fillId="0" borderId="0" xfId="0" applyNumberFormat="1" applyFont="1" applyFill="1" applyAlignment="1">
      <alignment vertical="center"/>
    </xf>
    <xf numFmtId="169" fontId="5" fillId="0" borderId="0" xfId="0" applyNumberFormat="1" applyFont="1" applyFill="1" applyBorder="1" applyAlignment="1">
      <alignment vertical="center"/>
    </xf>
    <xf numFmtId="176" fontId="5" fillId="0" borderId="0" xfId="0" applyNumberFormat="1" applyFont="1" applyFill="1" applyBorder="1" applyAlignment="1">
      <alignment horizontal="right" vertical="center"/>
    </xf>
    <xf numFmtId="0" fontId="12" fillId="0" borderId="0" xfId="0" applyFont="1" applyAlignment="1">
      <alignment horizontal="center" vertical="center" wrapText="1"/>
    </xf>
    <xf numFmtId="175" fontId="5" fillId="0" borderId="0" xfId="0" applyNumberFormat="1" applyFont="1" applyFill="1" applyBorder="1" applyAlignment="1">
      <alignment vertical="center"/>
    </xf>
    <xf numFmtId="0" fontId="5" fillId="2" borderId="4" xfId="0" applyFont="1" applyFill="1" applyBorder="1" applyAlignment="1">
      <alignment horizontal="center" vertical="center" wrapText="1"/>
    </xf>
    <xf numFmtId="0" fontId="10" fillId="4" borderId="0" xfId="0" applyFont="1" applyFill="1" applyBorder="1" applyAlignment="1">
      <alignment horizontal="centerContinuous" vertical="center"/>
    </xf>
    <xf numFmtId="0" fontId="5" fillId="0" borderId="0" xfId="0" applyFont="1" applyFill="1" applyBorder="1" applyAlignment="1">
      <alignment horizontal="left" vertical="center" wrapText="1" indent="1"/>
    </xf>
    <xf numFmtId="0" fontId="5" fillId="0" borderId="18" xfId="0" applyFont="1" applyFill="1" applyBorder="1" applyAlignment="1">
      <alignment horizontal="center" vertical="center"/>
    </xf>
    <xf numFmtId="1" fontId="5" fillId="0" borderId="18" xfId="0" applyNumberFormat="1" applyFont="1" applyFill="1" applyBorder="1" applyAlignment="1">
      <alignment horizontal="right" vertical="center"/>
    </xf>
    <xf numFmtId="0" fontId="13"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5" fillId="0" borderId="0" xfId="0" applyFont="1" applyFill="1" applyAlignment="1">
      <alignment horizontal="left" vertical="center" wrapText="1"/>
    </xf>
    <xf numFmtId="0" fontId="5" fillId="0" borderId="13" xfId="0" applyFont="1" applyFill="1" applyBorder="1" applyAlignment="1">
      <alignment horizontal="left" vertical="center" wrapText="1"/>
    </xf>
    <xf numFmtId="0" fontId="8" fillId="0" borderId="0" xfId="0" applyFont="1" applyAlignment="1">
      <alignment wrapText="1"/>
    </xf>
    <xf numFmtId="49" fontId="5" fillId="3" borderId="20" xfId="0" applyNumberFormat="1" applyFont="1" applyFill="1" applyBorder="1" applyAlignment="1">
      <alignment horizontal="center" vertical="center" wrapText="1"/>
    </xf>
    <xf numFmtId="0" fontId="12" fillId="0" borderId="0" xfId="0" applyFont="1" applyBorder="1" applyAlignment="1">
      <alignment vertical="center" wrapText="1"/>
    </xf>
    <xf numFmtId="0" fontId="8" fillId="5" borderId="6" xfId="0" applyFont="1" applyFill="1" applyBorder="1" applyAlignment="1">
      <alignment horizontal="centerContinuous"/>
    </xf>
    <xf numFmtId="0" fontId="5" fillId="0" borderId="0" xfId="0" applyFont="1" applyAlignment="1">
      <alignment wrapText="1"/>
    </xf>
    <xf numFmtId="176" fontId="8" fillId="0" borderId="0" xfId="0" applyNumberFormat="1" applyFont="1" applyAlignment="1"/>
    <xf numFmtId="0" fontId="5" fillId="3" borderId="5" xfId="0" applyFont="1" applyFill="1" applyBorder="1" applyAlignment="1">
      <alignment horizontal="centerContinuous" vertical="center" wrapText="1"/>
    </xf>
    <xf numFmtId="0" fontId="5" fillId="5" borderId="1" xfId="0" applyFont="1" applyFill="1" applyBorder="1" applyAlignment="1">
      <alignment horizontal="centerContinuous" vertical="center"/>
    </xf>
    <xf numFmtId="0" fontId="8" fillId="5" borderId="1" xfId="0" applyFont="1" applyFill="1" applyBorder="1" applyAlignment="1">
      <alignment horizontal="centerContinuous"/>
    </xf>
    <xf numFmtId="0" fontId="5" fillId="0" borderId="0" xfId="0" applyFont="1" applyFill="1" applyBorder="1" applyAlignment="1"/>
    <xf numFmtId="0" fontId="5" fillId="2" borderId="21" xfId="0" applyFont="1" applyFill="1" applyBorder="1" applyAlignment="1">
      <alignment horizontal="center" vertical="center" wrapText="1"/>
    </xf>
    <xf numFmtId="0" fontId="5" fillId="2" borderId="22" xfId="0" applyFont="1" applyFill="1" applyBorder="1" applyAlignment="1">
      <alignment horizontal="center" vertical="center" wrapText="1"/>
    </xf>
    <xf numFmtId="177" fontId="5" fillId="0" borderId="0" xfId="0" applyNumberFormat="1" applyFont="1" applyAlignment="1"/>
    <xf numFmtId="178" fontId="5" fillId="0" borderId="0" xfId="0" applyNumberFormat="1" applyFont="1" applyAlignment="1"/>
    <xf numFmtId="0" fontId="5" fillId="0" borderId="0" xfId="0" applyFont="1" applyAlignment="1">
      <alignment horizontal="left" indent="2"/>
    </xf>
    <xf numFmtId="0" fontId="5" fillId="0" borderId="18" xfId="0" applyFont="1" applyFill="1" applyBorder="1" applyAlignment="1">
      <alignment horizontal="left" wrapText="1" indent="1"/>
    </xf>
    <xf numFmtId="0" fontId="5" fillId="0" borderId="0" xfId="0" applyFont="1" applyFill="1" applyBorder="1" applyAlignment="1">
      <alignment horizontal="center" vertical="center" wrapText="1"/>
    </xf>
    <xf numFmtId="0" fontId="5" fillId="0" borderId="0" xfId="0" applyFont="1" applyAlignment="1">
      <alignment horizontal="left" indent="1"/>
    </xf>
    <xf numFmtId="0" fontId="5" fillId="0" borderId="18" xfId="0" applyFont="1" applyFill="1" applyBorder="1" applyAlignment="1">
      <alignment horizontal="left" vertical="center" indent="2"/>
    </xf>
    <xf numFmtId="0" fontId="18" fillId="0" borderId="0" xfId="0" applyFont="1" applyAlignment="1">
      <alignment horizontal="left" indent="2"/>
    </xf>
    <xf numFmtId="49" fontId="5" fillId="2" borderId="19" xfId="0" applyNumberFormat="1" applyFont="1" applyFill="1" applyBorder="1" applyAlignment="1">
      <alignment horizontal="center" vertical="center" wrapText="1"/>
    </xf>
    <xf numFmtId="49" fontId="5" fillId="2" borderId="20" xfId="0" applyNumberFormat="1" applyFont="1" applyFill="1" applyBorder="1" applyAlignment="1">
      <alignment horizontal="center" vertical="center" wrapText="1"/>
    </xf>
    <xf numFmtId="0" fontId="5" fillId="2" borderId="4" xfId="0" applyFont="1" applyFill="1" applyBorder="1" applyAlignment="1">
      <alignment horizontal="center" vertical="center" wrapText="1"/>
    </xf>
    <xf numFmtId="14" fontId="5" fillId="3" borderId="7" xfId="0" applyNumberFormat="1" applyFont="1" applyFill="1" applyBorder="1" applyAlignment="1">
      <alignment horizontal="centerContinuous" vertical="center"/>
    </xf>
    <xf numFmtId="165" fontId="5" fillId="3" borderId="1" xfId="0" applyNumberFormat="1" applyFont="1" applyFill="1" applyBorder="1" applyAlignment="1" applyProtection="1">
      <alignment horizontal="center" vertical="center"/>
    </xf>
    <xf numFmtId="49" fontId="5" fillId="2" borderId="4" xfId="0" applyNumberFormat="1" applyFont="1" applyFill="1" applyBorder="1" applyAlignment="1">
      <alignment horizontal="center" vertical="center" wrapText="1"/>
    </xf>
    <xf numFmtId="49" fontId="5" fillId="3" borderId="19" xfId="0" applyNumberFormat="1" applyFont="1" applyFill="1" applyBorder="1" applyAlignment="1">
      <alignment horizontal="center" vertical="center" wrapText="1"/>
    </xf>
    <xf numFmtId="0" fontId="5" fillId="2" borderId="23"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9" fillId="0" borderId="0" xfId="0" applyFont="1" applyAlignment="1">
      <alignment vertical="center"/>
    </xf>
    <xf numFmtId="177" fontId="5" fillId="0" borderId="0" xfId="0" applyNumberFormat="1" applyFont="1" applyAlignment="1">
      <alignment vertical="center"/>
    </xf>
    <xf numFmtId="0" fontId="5" fillId="0" borderId="0" xfId="0" applyFont="1" applyAlignment="1">
      <alignment horizontal="left" vertical="center" indent="1"/>
    </xf>
    <xf numFmtId="0" fontId="5" fillId="0" borderId="0" xfId="0" applyFont="1" applyAlignment="1">
      <alignment horizontal="left" vertical="center" indent="2"/>
    </xf>
    <xf numFmtId="178" fontId="5" fillId="0" borderId="0" xfId="0" applyNumberFormat="1" applyFont="1" applyAlignment="1">
      <alignment vertical="center"/>
    </xf>
    <xf numFmtId="177" fontId="5" fillId="0" borderId="0" xfId="0" applyNumberFormat="1" applyFont="1" applyFill="1" applyBorder="1" applyAlignment="1">
      <alignment horizontal="right" vertical="center"/>
    </xf>
    <xf numFmtId="170" fontId="5" fillId="0" borderId="0" xfId="0" applyNumberFormat="1" applyFont="1" applyFill="1" applyAlignment="1">
      <alignment horizontal="right" vertical="center"/>
    </xf>
    <xf numFmtId="170" fontId="5" fillId="0" borderId="0" xfId="0" applyNumberFormat="1" applyFont="1" applyFill="1" applyBorder="1" applyAlignment="1"/>
    <xf numFmtId="177" fontId="5" fillId="0" borderId="13" xfId="0" applyNumberFormat="1" applyFont="1" applyFill="1" applyBorder="1" applyAlignment="1">
      <alignment vertical="center"/>
    </xf>
    <xf numFmtId="177" fontId="5" fillId="0" borderId="0" xfId="0" applyNumberFormat="1" applyFont="1" applyFill="1" applyBorder="1" applyAlignment="1">
      <alignment vertical="center"/>
    </xf>
    <xf numFmtId="177" fontId="5" fillId="0" borderId="0" xfId="0" applyNumberFormat="1" applyFont="1" applyFill="1" applyAlignment="1">
      <alignment vertical="center"/>
    </xf>
    <xf numFmtId="171" fontId="5" fillId="0" borderId="0" xfId="0" applyNumberFormat="1" applyFont="1" applyFill="1" applyBorder="1" applyAlignment="1">
      <alignment horizontal="right"/>
    </xf>
    <xf numFmtId="171" fontId="5" fillId="0" borderId="0" xfId="0" applyNumberFormat="1" applyFont="1" applyFill="1" applyAlignment="1">
      <alignment horizontal="right" vertical="center"/>
    </xf>
    <xf numFmtId="170" fontId="5" fillId="0" borderId="18" xfId="0" applyNumberFormat="1" applyFont="1" applyFill="1" applyBorder="1" applyAlignment="1">
      <alignment horizontal="right" vertical="center"/>
    </xf>
    <xf numFmtId="177" fontId="5" fillId="0" borderId="12" xfId="0" applyNumberFormat="1" applyFont="1" applyFill="1" applyBorder="1" applyAlignment="1">
      <alignment horizontal="right" vertical="center"/>
    </xf>
    <xf numFmtId="179" fontId="5" fillId="0" borderId="0" xfId="0" applyNumberFormat="1" applyFont="1" applyFill="1" applyBorder="1" applyAlignment="1">
      <alignment horizontal="right" vertical="center"/>
    </xf>
    <xf numFmtId="169" fontId="8" fillId="0" borderId="0" xfId="0" applyNumberFormat="1" applyFont="1" applyAlignment="1"/>
    <xf numFmtId="0" fontId="19" fillId="0" borderId="0" xfId="0" applyFont="1" applyAlignment="1">
      <alignment vertical="center"/>
    </xf>
    <xf numFmtId="0" fontId="20" fillId="0" borderId="0" xfId="0" applyFont="1" applyAlignment="1"/>
    <xf numFmtId="0" fontId="21" fillId="0" borderId="0" xfId="0" applyFont="1" applyAlignment="1">
      <alignment horizontal="center" vertical="center"/>
    </xf>
    <xf numFmtId="0" fontId="20" fillId="0" borderId="0" xfId="0" applyFont="1" applyAlignment="1">
      <alignment wrapText="1"/>
    </xf>
    <xf numFmtId="0" fontId="19" fillId="0" borderId="0" xfId="0" applyFont="1" applyAlignment="1"/>
    <xf numFmtId="0" fontId="22" fillId="0" borderId="0" xfId="10" applyFont="1" applyAlignment="1"/>
    <xf numFmtId="0" fontId="23" fillId="0" borderId="0" xfId="10" applyFont="1" applyAlignment="1"/>
    <xf numFmtId="0" fontId="24" fillId="0" borderId="0" xfId="0" applyFont="1" applyAlignment="1"/>
    <xf numFmtId="0" fontId="23" fillId="0" borderId="0" xfId="10" applyFill="1" applyBorder="1" applyAlignment="1"/>
    <xf numFmtId="0" fontId="23" fillId="0" borderId="0" xfId="10" applyFill="1" applyBorder="1" applyAlignment="1">
      <alignment vertical="top"/>
    </xf>
    <xf numFmtId="0" fontId="5" fillId="3" borderId="2" xfId="0" applyFont="1" applyFill="1" applyBorder="1" applyAlignment="1">
      <alignment horizontal="center" vertical="center" wrapText="1"/>
    </xf>
    <xf numFmtId="0" fontId="5" fillId="3" borderId="4"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10"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3"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15" xfId="0" applyFont="1" applyFill="1" applyBorder="1" applyAlignment="1">
      <alignment horizontal="center" vertical="center"/>
    </xf>
    <xf numFmtId="0" fontId="5" fillId="3" borderId="17" xfId="0" applyFont="1" applyFill="1" applyBorder="1" applyAlignment="1">
      <alignment horizontal="center" vertical="center"/>
    </xf>
    <xf numFmtId="0" fontId="5" fillId="2" borderId="15" xfId="0" applyFont="1" applyFill="1" applyBorder="1" applyAlignment="1">
      <alignment horizontal="center" vertical="center" wrapText="1"/>
    </xf>
    <xf numFmtId="0" fontId="5" fillId="2" borderId="16"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cellXfs>
  <cellStyles count="12">
    <cellStyle name="Besuchter Hyperlink" xfId="11" builtinId="9" customBuiltin="1"/>
    <cellStyle name="Euro" xfId="1"/>
    <cellStyle name="Euro 2" xfId="5"/>
    <cellStyle name="Link" xfId="10" builtinId="8" customBuiltin="1"/>
    <cellStyle name="Standard" xfId="0" builtinId="0"/>
    <cellStyle name="Standard 2" xfId="3"/>
    <cellStyle name="Standard 2 2" xfId="9"/>
    <cellStyle name="Standard 3" xfId="4"/>
    <cellStyle name="Standard 3 2" xfId="7"/>
    <cellStyle name="Standard 4" xfId="8"/>
    <cellStyle name="Standard_LISTabelle1" xfId="2"/>
    <cellStyle name="Standard_LISTabelle1 2" xfId="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FFFFFF"/>
      <rgbColor rgb="0099C7DB"/>
      <rgbColor rgb="008098A6"/>
      <rgbColor rgb="00B3D5E4"/>
      <rgbColor rgb="000073A4"/>
      <rgbColor rgb="0080B9D1"/>
      <rgbColor rgb="0000314D"/>
      <rgbColor rgb="004D6F82"/>
      <rgbColor rgb="0087888A"/>
      <rgbColor rgb="00335A71"/>
      <rgbColor rgb="00E6EAED"/>
      <rgbColor rgb="00668394"/>
      <rgbColor rgb="00338FB6"/>
      <rgbColor rgb="00B3C1CA"/>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66ABC8"/>
      <rgbColor rgb="00AC91B0"/>
      <rgbColor rgb="00BDA7C0"/>
      <rgbColor rgb="00CDBDD0"/>
      <rgbColor rgb="009C7BA1"/>
      <rgbColor rgb="005A2362"/>
      <rgbColor rgb="008B6591"/>
      <rgbColor rgb="00DED3E0"/>
      <rgbColor rgb="00B5123E"/>
      <rgbColor rgb="00C44165"/>
      <rgbColor rgb="00FFFFFF"/>
      <rgbColor rgb="00CCE3ED"/>
      <rgbColor rgb="00FFFFFF"/>
      <rgbColor rgb="0019465F"/>
      <rgbColor rgb="0099ADB8"/>
      <rgbColor rgb="00CCD6DB"/>
      <rgbColor rgb="009C9D9F"/>
      <rgbColor rgb="00000000"/>
      <rgbColor rgb="00B1B3B4"/>
      <rgbColor rgb="00C6C7C9"/>
      <rgbColor rgb="00EEEFEF"/>
      <rgbColor rgb="004D9DBF"/>
      <rgbColor rgb="00707173"/>
      <rgbColor rgb="0058585A"/>
    </indexedColors>
    <mruColors>
      <color rgb="FF800080"/>
      <color rgb="FF1015F0"/>
      <color rgb="FFB5123E"/>
      <color rgb="FF4D9D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254520</xdr:colOff>
      <xdr:row>62</xdr:row>
      <xdr:rowOff>19050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2520" cy="10058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0</xdr:row>
      <xdr:rowOff>343050</xdr:rowOff>
    </xdr:to>
    <xdr:sp macro="" textlink="">
      <xdr:nvSpPr>
        <xdr:cNvPr id="2" name="Rechteck 1"/>
        <xdr:cNvSpPr/>
      </xdr:nvSpPr>
      <xdr:spPr bwMode="auto">
        <a:xfrm>
          <a:off x="11430" y="19050"/>
          <a:ext cx="542925" cy="3240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T 7.3</a:t>
          </a:r>
        </a:p>
      </xdr:txBody>
    </xdr:sp>
    <xdr:clientData/>
  </xdr:twoCellAnchor>
  <xdr:twoCellAnchor>
    <xdr:from>
      <xdr:col>0</xdr:col>
      <xdr:colOff>554356</xdr:colOff>
      <xdr:row>0</xdr:row>
      <xdr:rowOff>19050</xdr:rowOff>
    </xdr:from>
    <xdr:to>
      <xdr:col>11</xdr:col>
      <xdr:colOff>349251</xdr:colOff>
      <xdr:row>0</xdr:row>
      <xdr:rowOff>324000</xdr:rowOff>
    </xdr:to>
    <xdr:sp macro="" textlink="">
      <xdr:nvSpPr>
        <xdr:cNvPr id="3" name="Rechteck 2"/>
        <xdr:cNvSpPr/>
      </xdr:nvSpPr>
      <xdr:spPr bwMode="auto">
        <a:xfrm>
          <a:off x="554356" y="19050"/>
          <a:ext cx="5208270" cy="30495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Weibliche schwerbehinderte Menschen am 31.12.2017 nach Art der schwersten Behinderung</a:t>
          </a:r>
          <a:r>
            <a:rPr lang="de-DE" sz="900" baseline="0">
              <a:solidFill>
                <a:srgbClr val="FFFFFF"/>
              </a:solidFill>
              <a:latin typeface="Arial" panose="020B0604020202020204" pitchFamily="34" charset="0"/>
            </a:rPr>
            <a:t> </a:t>
          </a:r>
        </a:p>
        <a:p>
          <a:pPr algn="l"/>
          <a:r>
            <a:rPr lang="de-DE" sz="900" baseline="0">
              <a:solidFill>
                <a:srgbClr val="FFFFFF"/>
              </a:solidFill>
              <a:latin typeface="Arial" panose="020B0604020202020204" pitchFamily="34" charset="0"/>
            </a:rPr>
            <a:t>und </a:t>
          </a:r>
          <a:r>
            <a:rPr lang="de-DE" sz="900">
              <a:solidFill>
                <a:srgbClr val="FFFFFF"/>
              </a:solidFill>
              <a:latin typeface="Arial" panose="020B0604020202020204" pitchFamily="34" charset="0"/>
            </a:rPr>
            <a:t>Alter</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2" name="Rechteck 1"/>
        <xdr:cNvSpPr/>
      </xdr:nvSpPr>
      <xdr:spPr bwMode="auto">
        <a:xfrm>
          <a:off x="11430" y="19050"/>
          <a:ext cx="542925" cy="3810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noch:
T 7.3</a:t>
          </a:r>
        </a:p>
      </xdr:txBody>
    </xdr:sp>
    <xdr:clientData/>
  </xdr:twoCellAnchor>
  <xdr:twoCellAnchor>
    <xdr:from>
      <xdr:col>0</xdr:col>
      <xdr:colOff>554356</xdr:colOff>
      <xdr:row>0</xdr:row>
      <xdr:rowOff>19050</xdr:rowOff>
    </xdr:from>
    <xdr:to>
      <xdr:col>11</xdr:col>
      <xdr:colOff>357189</xdr:colOff>
      <xdr:row>1</xdr:row>
      <xdr:rowOff>19050</xdr:rowOff>
    </xdr:to>
    <xdr:sp macro="" textlink="">
      <xdr:nvSpPr>
        <xdr:cNvPr id="3" name="Rechteck 2"/>
        <xdr:cNvSpPr/>
      </xdr:nvSpPr>
      <xdr:spPr bwMode="auto">
        <a:xfrm>
          <a:off x="554356" y="19050"/>
          <a:ext cx="5216208"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Weibliche schwerbehinderte Menschen am 31.12.2017 nach Art der schwersten Behinderung</a:t>
          </a:r>
          <a:r>
            <a:rPr lang="de-DE" sz="900" baseline="0">
              <a:solidFill>
                <a:srgbClr val="FFFFFF"/>
              </a:solidFill>
              <a:latin typeface="Arial" panose="020B0604020202020204" pitchFamily="34" charset="0"/>
            </a:rPr>
            <a:t> </a:t>
          </a:r>
        </a:p>
        <a:p>
          <a:pPr algn="l"/>
          <a:r>
            <a:rPr lang="de-DE" sz="900" baseline="0">
              <a:solidFill>
                <a:srgbClr val="FFFFFF"/>
              </a:solidFill>
              <a:latin typeface="Arial" panose="020B0604020202020204" pitchFamily="34" charset="0"/>
            </a:rPr>
            <a:t>u</a:t>
          </a:r>
          <a:r>
            <a:rPr lang="de-DE" sz="900">
              <a:solidFill>
                <a:srgbClr val="FFFFFF"/>
              </a:solidFill>
              <a:latin typeface="Arial" panose="020B0604020202020204" pitchFamily="34" charset="0"/>
            </a:rPr>
            <a:t>nd Alter</a:t>
          </a:r>
          <a:r>
            <a:rPr lang="de-DE" sz="900" baseline="0">
              <a:solidFill>
                <a:srgbClr val="FFFFFF"/>
              </a:solidFill>
              <a:latin typeface="Arial" panose="020B0604020202020204" pitchFamily="34" charset="0"/>
            </a:rPr>
            <a:t> </a:t>
          </a:r>
          <a:endParaRPr lang="de-DE" sz="900">
            <a:solidFill>
              <a:srgbClr val="FFFFFF"/>
            </a:solidFill>
            <a:latin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8" name="Rechteck 7"/>
        <xdr:cNvSpPr/>
      </xdr:nvSpPr>
      <xdr:spPr bwMode="auto">
        <a:xfrm>
          <a:off x="11430" y="1905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T 8</a:t>
          </a:r>
        </a:p>
      </xdr:txBody>
    </xdr:sp>
    <xdr:clientData/>
  </xdr:twoCellAnchor>
  <xdr:twoCellAnchor>
    <xdr:from>
      <xdr:col>0</xdr:col>
      <xdr:colOff>554355</xdr:colOff>
      <xdr:row>0</xdr:row>
      <xdr:rowOff>19050</xdr:rowOff>
    </xdr:from>
    <xdr:to>
      <xdr:col>9</xdr:col>
      <xdr:colOff>428625</xdr:colOff>
      <xdr:row>1</xdr:row>
      <xdr:rowOff>19050</xdr:rowOff>
    </xdr:to>
    <xdr:sp macro="" textlink="">
      <xdr:nvSpPr>
        <xdr:cNvPr id="9" name="Rechteck 8"/>
        <xdr:cNvSpPr/>
      </xdr:nvSpPr>
      <xdr:spPr bwMode="auto">
        <a:xfrm>
          <a:off x="554355" y="19050"/>
          <a:ext cx="5192395"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Schwerbehinderte Menschen am 31.12.2017 nach Art der schwersten Behinderung und
Art der weiteren Behinderungen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2" name="Rechteck 1"/>
        <xdr:cNvSpPr/>
      </xdr:nvSpPr>
      <xdr:spPr bwMode="auto">
        <a:xfrm>
          <a:off x="11430" y="1905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noch:</a:t>
          </a:r>
          <a:br>
            <a:rPr lang="de-DE" sz="900">
              <a:solidFill>
                <a:srgbClr val="FFFFFF"/>
              </a:solidFill>
              <a:latin typeface="Arial" panose="020B0604020202020204" pitchFamily="34" charset="0"/>
            </a:rPr>
          </a:br>
          <a:r>
            <a:rPr lang="de-DE" sz="900">
              <a:solidFill>
                <a:srgbClr val="FFFFFF"/>
              </a:solidFill>
              <a:latin typeface="Arial" panose="020B0604020202020204" pitchFamily="34" charset="0"/>
            </a:rPr>
            <a:t>T 8</a:t>
          </a:r>
        </a:p>
      </xdr:txBody>
    </xdr:sp>
    <xdr:clientData/>
  </xdr:twoCellAnchor>
  <xdr:twoCellAnchor>
    <xdr:from>
      <xdr:col>0</xdr:col>
      <xdr:colOff>554355</xdr:colOff>
      <xdr:row>0</xdr:row>
      <xdr:rowOff>19050</xdr:rowOff>
    </xdr:from>
    <xdr:to>
      <xdr:col>9</xdr:col>
      <xdr:colOff>436563</xdr:colOff>
      <xdr:row>1</xdr:row>
      <xdr:rowOff>19050</xdr:rowOff>
    </xdr:to>
    <xdr:sp macro="" textlink="">
      <xdr:nvSpPr>
        <xdr:cNvPr id="3" name="Rechteck 2"/>
        <xdr:cNvSpPr/>
      </xdr:nvSpPr>
      <xdr:spPr bwMode="auto">
        <a:xfrm>
          <a:off x="554355" y="19050"/>
          <a:ext cx="5200333"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Schwerbehinderte Menschen am 31.12.2017 nach Art der schwersten Behinderung und
Art der weiteren Behinderungen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2" name="Rechteck 1"/>
        <xdr:cNvSpPr/>
      </xdr:nvSpPr>
      <xdr:spPr bwMode="auto">
        <a:xfrm>
          <a:off x="11430" y="180975"/>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T 9</a:t>
          </a:r>
        </a:p>
      </xdr:txBody>
    </xdr:sp>
    <xdr:clientData/>
  </xdr:twoCellAnchor>
  <xdr:twoCellAnchor>
    <xdr:from>
      <xdr:col>0</xdr:col>
      <xdr:colOff>554355</xdr:colOff>
      <xdr:row>0</xdr:row>
      <xdr:rowOff>19050</xdr:rowOff>
    </xdr:from>
    <xdr:to>
      <xdr:col>8</xdr:col>
      <xdr:colOff>547688</xdr:colOff>
      <xdr:row>1</xdr:row>
      <xdr:rowOff>19050</xdr:rowOff>
    </xdr:to>
    <xdr:sp macro="" textlink="">
      <xdr:nvSpPr>
        <xdr:cNvPr id="3" name="Rechteck 2"/>
        <xdr:cNvSpPr/>
      </xdr:nvSpPr>
      <xdr:spPr bwMode="auto">
        <a:xfrm>
          <a:off x="554355" y="19050"/>
          <a:ext cx="5263833"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Schwerbehinderte Menschen am 31.12.2017 nach Alter, Anzahl</a:t>
          </a:r>
          <a:r>
            <a:rPr lang="de-DE" sz="900" baseline="0">
              <a:solidFill>
                <a:srgbClr val="FFFFFF"/>
              </a:solidFill>
              <a:latin typeface="Arial" panose="020B0604020202020204" pitchFamily="34" charset="0"/>
            </a:rPr>
            <a:t> der B</a:t>
          </a:r>
          <a:r>
            <a:rPr lang="de-DE" sz="900">
              <a:solidFill>
                <a:srgbClr val="FFFFFF"/>
              </a:solidFill>
              <a:latin typeface="Arial" panose="020B0604020202020204" pitchFamily="34" charset="0"/>
            </a:rPr>
            <a:t>ehinderungen
und Grad der Behinderung</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4" name="Rechteck 3"/>
        <xdr:cNvSpPr/>
      </xdr:nvSpPr>
      <xdr:spPr bwMode="auto">
        <a:xfrm>
          <a:off x="11430" y="1905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T 10</a:t>
          </a:r>
        </a:p>
      </xdr:txBody>
    </xdr:sp>
    <xdr:clientData/>
  </xdr:twoCellAnchor>
  <xdr:twoCellAnchor>
    <xdr:from>
      <xdr:col>0</xdr:col>
      <xdr:colOff>554356</xdr:colOff>
      <xdr:row>0</xdr:row>
      <xdr:rowOff>19050</xdr:rowOff>
    </xdr:from>
    <xdr:to>
      <xdr:col>8</xdr:col>
      <xdr:colOff>325439</xdr:colOff>
      <xdr:row>1</xdr:row>
      <xdr:rowOff>19050</xdr:rowOff>
    </xdr:to>
    <xdr:sp macro="" textlink="">
      <xdr:nvSpPr>
        <xdr:cNvPr id="5" name="Rechteck 4"/>
        <xdr:cNvSpPr/>
      </xdr:nvSpPr>
      <xdr:spPr bwMode="auto">
        <a:xfrm>
          <a:off x="554356" y="19050"/>
          <a:ext cx="5184458"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Schwerbehinderte Menschen am 31.12.2017 nach Art der schwersten Behinderung sowie
Grad der Behinderung</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4" name="Rechteck 3"/>
        <xdr:cNvSpPr/>
      </xdr:nvSpPr>
      <xdr:spPr bwMode="auto">
        <a:xfrm>
          <a:off x="11430" y="1905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noch:</a:t>
          </a:r>
        </a:p>
        <a:p>
          <a:pPr algn="ctr"/>
          <a:r>
            <a:rPr lang="de-DE" sz="900">
              <a:solidFill>
                <a:srgbClr val="FFFFFF"/>
              </a:solidFill>
              <a:latin typeface="Arial" panose="020B0604020202020204" pitchFamily="34" charset="0"/>
            </a:rPr>
            <a:t>T 10</a:t>
          </a:r>
        </a:p>
      </xdr:txBody>
    </xdr:sp>
    <xdr:clientData/>
  </xdr:twoCellAnchor>
  <xdr:twoCellAnchor>
    <xdr:from>
      <xdr:col>0</xdr:col>
      <xdr:colOff>554355</xdr:colOff>
      <xdr:row>0</xdr:row>
      <xdr:rowOff>19050</xdr:rowOff>
    </xdr:from>
    <xdr:to>
      <xdr:col>8</xdr:col>
      <xdr:colOff>317500</xdr:colOff>
      <xdr:row>1</xdr:row>
      <xdr:rowOff>19050</xdr:rowOff>
    </xdr:to>
    <xdr:sp macro="" textlink="">
      <xdr:nvSpPr>
        <xdr:cNvPr id="5" name="Rechteck 4"/>
        <xdr:cNvSpPr/>
      </xdr:nvSpPr>
      <xdr:spPr bwMode="auto">
        <a:xfrm>
          <a:off x="554355" y="19050"/>
          <a:ext cx="5224145"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Schwerbehinderte Menschen am 31.12.2017 nach Art der schwersten Behinderung sowie
Grad der Behinderung</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4" name="Rechteck 3"/>
        <xdr:cNvSpPr/>
      </xdr:nvSpPr>
      <xdr:spPr bwMode="auto">
        <a:xfrm>
          <a:off x="11430" y="1905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T11</a:t>
          </a:r>
        </a:p>
      </xdr:txBody>
    </xdr:sp>
    <xdr:clientData/>
  </xdr:twoCellAnchor>
  <xdr:twoCellAnchor>
    <xdr:from>
      <xdr:col>0</xdr:col>
      <xdr:colOff>554355</xdr:colOff>
      <xdr:row>0</xdr:row>
      <xdr:rowOff>19050</xdr:rowOff>
    </xdr:from>
    <xdr:to>
      <xdr:col>8</xdr:col>
      <xdr:colOff>333375</xdr:colOff>
      <xdr:row>1</xdr:row>
      <xdr:rowOff>19050</xdr:rowOff>
    </xdr:to>
    <xdr:sp macro="" textlink="">
      <xdr:nvSpPr>
        <xdr:cNvPr id="5" name="Rechteck 4"/>
        <xdr:cNvSpPr/>
      </xdr:nvSpPr>
      <xdr:spPr bwMode="auto">
        <a:xfrm>
          <a:off x="554355" y="19050"/>
          <a:ext cx="5224145"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Schwerbehinderte Menschen mit nichtdeutscher Staatsangehörigkeit</a:t>
          </a:r>
          <a:r>
            <a:rPr lang="de-DE" sz="900" baseline="0">
              <a:solidFill>
                <a:srgbClr val="FFFFFF"/>
              </a:solidFill>
              <a:latin typeface="Arial" panose="020B0604020202020204" pitchFamily="34" charset="0"/>
            </a:rPr>
            <a:t> </a:t>
          </a:r>
          <a:r>
            <a:rPr lang="de-DE" sz="900">
              <a:solidFill>
                <a:srgbClr val="FFFFFF"/>
              </a:solidFill>
              <a:latin typeface="Arial" panose="020B0604020202020204" pitchFamily="34" charset="0"/>
            </a:rPr>
            <a:t> am 31.12.2017</a:t>
          </a:r>
        </a:p>
        <a:p>
          <a:pPr algn="l"/>
          <a:r>
            <a:rPr lang="de-DE" sz="900">
              <a:solidFill>
                <a:srgbClr val="FFFFFF"/>
              </a:solidFill>
              <a:latin typeface="Arial" panose="020B0604020202020204" pitchFamily="34" charset="0"/>
            </a:rPr>
            <a:t>nach Art der schwersten Behinderung</a:t>
          </a:r>
          <a:r>
            <a:rPr lang="de-DE" sz="900" baseline="0">
              <a:solidFill>
                <a:srgbClr val="FFFFFF"/>
              </a:solidFill>
              <a:latin typeface="Arial" panose="020B0604020202020204" pitchFamily="34" charset="0"/>
            </a:rPr>
            <a:t> sowie </a:t>
          </a:r>
          <a:r>
            <a:rPr lang="de-DE" sz="900">
              <a:solidFill>
                <a:srgbClr val="FFFFFF"/>
              </a:solidFill>
              <a:latin typeface="Arial" panose="020B0604020202020204" pitchFamily="34" charset="0"/>
            </a:rPr>
            <a:t>Grad der Behinderung</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4" name="Rechteck 3"/>
        <xdr:cNvSpPr/>
      </xdr:nvSpPr>
      <xdr:spPr bwMode="auto">
        <a:xfrm>
          <a:off x="11430" y="1905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noch:</a:t>
          </a:r>
        </a:p>
        <a:p>
          <a:pPr algn="ctr"/>
          <a:r>
            <a:rPr lang="de-DE" sz="900">
              <a:solidFill>
                <a:srgbClr val="FFFFFF"/>
              </a:solidFill>
              <a:latin typeface="Arial" panose="020B0604020202020204" pitchFamily="34" charset="0"/>
            </a:rPr>
            <a:t>T 11</a:t>
          </a:r>
        </a:p>
      </xdr:txBody>
    </xdr:sp>
    <xdr:clientData/>
  </xdr:twoCellAnchor>
  <xdr:twoCellAnchor>
    <xdr:from>
      <xdr:col>0</xdr:col>
      <xdr:colOff>554355</xdr:colOff>
      <xdr:row>0</xdr:row>
      <xdr:rowOff>19050</xdr:rowOff>
    </xdr:from>
    <xdr:to>
      <xdr:col>8</xdr:col>
      <xdr:colOff>333375</xdr:colOff>
      <xdr:row>1</xdr:row>
      <xdr:rowOff>19050</xdr:rowOff>
    </xdr:to>
    <xdr:sp macro="" textlink="">
      <xdr:nvSpPr>
        <xdr:cNvPr id="5" name="Rechteck 4"/>
        <xdr:cNvSpPr/>
      </xdr:nvSpPr>
      <xdr:spPr bwMode="auto">
        <a:xfrm>
          <a:off x="554355" y="19050"/>
          <a:ext cx="5224145"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Schwerbehinderte Menschen mit nichtdeutscher Staatsangehörigkeit</a:t>
          </a:r>
          <a:r>
            <a:rPr lang="de-DE" sz="900" baseline="0">
              <a:solidFill>
                <a:srgbClr val="FFFFFF"/>
              </a:solidFill>
              <a:latin typeface="Arial" panose="020B0604020202020204" pitchFamily="34" charset="0"/>
            </a:rPr>
            <a:t> </a:t>
          </a:r>
          <a:r>
            <a:rPr lang="de-DE" sz="900">
              <a:solidFill>
                <a:srgbClr val="FFFFFF"/>
              </a:solidFill>
              <a:latin typeface="Arial" panose="020B0604020202020204" pitchFamily="34" charset="0"/>
            </a:rPr>
            <a:t> am 31.12.2017</a:t>
          </a:r>
        </a:p>
        <a:p>
          <a:pPr algn="l"/>
          <a:r>
            <a:rPr lang="de-DE" sz="900">
              <a:solidFill>
                <a:srgbClr val="FFFFFF"/>
              </a:solidFill>
              <a:latin typeface="Arial" panose="020B0604020202020204" pitchFamily="34" charset="0"/>
            </a:rPr>
            <a:t>nach Art der schwersten Behinderung</a:t>
          </a:r>
          <a:r>
            <a:rPr lang="de-DE" sz="900" baseline="0">
              <a:solidFill>
                <a:srgbClr val="FFFFFF"/>
              </a:solidFill>
              <a:latin typeface="Arial" panose="020B0604020202020204" pitchFamily="34" charset="0"/>
            </a:rPr>
            <a:t> sowie </a:t>
          </a:r>
          <a:r>
            <a:rPr lang="de-DE" sz="900">
              <a:solidFill>
                <a:srgbClr val="FFFFFF"/>
              </a:solidFill>
              <a:latin typeface="Arial" panose="020B0604020202020204" pitchFamily="34" charset="0"/>
            </a:rPr>
            <a:t>Grad der Behinderung</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6" name="Rechteck 5"/>
        <xdr:cNvSpPr/>
      </xdr:nvSpPr>
      <xdr:spPr bwMode="auto">
        <a:xfrm>
          <a:off x="11430" y="1905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T 12</a:t>
          </a:r>
        </a:p>
      </xdr:txBody>
    </xdr:sp>
    <xdr:clientData/>
  </xdr:twoCellAnchor>
  <xdr:twoCellAnchor>
    <xdr:from>
      <xdr:col>0</xdr:col>
      <xdr:colOff>530543</xdr:colOff>
      <xdr:row>0</xdr:row>
      <xdr:rowOff>19050</xdr:rowOff>
    </xdr:from>
    <xdr:to>
      <xdr:col>9</xdr:col>
      <xdr:colOff>420687</xdr:colOff>
      <xdr:row>1</xdr:row>
      <xdr:rowOff>19050</xdr:rowOff>
    </xdr:to>
    <xdr:sp macro="" textlink="">
      <xdr:nvSpPr>
        <xdr:cNvPr id="7" name="Rechteck 6"/>
        <xdr:cNvSpPr/>
      </xdr:nvSpPr>
      <xdr:spPr bwMode="auto">
        <a:xfrm>
          <a:off x="530543" y="19050"/>
          <a:ext cx="5216207"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Behinderungen am 31.12.2017 nach Art und Ursache der einzelnen Behinderungen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2" name="Rechteck 1"/>
        <xdr:cNvSpPr/>
      </xdr:nvSpPr>
      <xdr:spPr bwMode="auto">
        <a:xfrm>
          <a:off x="11430" y="180975"/>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T 1</a:t>
          </a:r>
        </a:p>
      </xdr:txBody>
    </xdr:sp>
    <xdr:clientData/>
  </xdr:twoCellAnchor>
  <xdr:twoCellAnchor>
    <xdr:from>
      <xdr:col>0</xdr:col>
      <xdr:colOff>554356</xdr:colOff>
      <xdr:row>0</xdr:row>
      <xdr:rowOff>19050</xdr:rowOff>
    </xdr:from>
    <xdr:to>
      <xdr:col>12</xdr:col>
      <xdr:colOff>373062</xdr:colOff>
      <xdr:row>1</xdr:row>
      <xdr:rowOff>19050</xdr:rowOff>
    </xdr:to>
    <xdr:sp macro="" textlink="">
      <xdr:nvSpPr>
        <xdr:cNvPr id="3" name="Rechteck 2"/>
        <xdr:cNvSpPr/>
      </xdr:nvSpPr>
      <xdr:spPr bwMode="auto">
        <a:xfrm>
          <a:off x="554356" y="19050"/>
          <a:ext cx="5113019"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Schwerbehinderte Menschen 2007–2017 nach</a:t>
          </a:r>
          <a:r>
            <a:rPr lang="de-DE" sz="900" baseline="0">
              <a:solidFill>
                <a:srgbClr val="FFFFFF"/>
              </a:solidFill>
              <a:latin typeface="Arial" panose="020B0604020202020204" pitchFamily="34" charset="0"/>
            </a:rPr>
            <a:t> Geschlecht und </a:t>
          </a:r>
          <a:r>
            <a:rPr lang="de-DE" sz="900">
              <a:solidFill>
                <a:srgbClr val="FFFFFF"/>
              </a:solidFill>
              <a:latin typeface="Arial" panose="020B0604020202020204" pitchFamily="34" charset="0"/>
            </a:rPr>
            <a:t>Alter</a:t>
          </a:r>
          <a:r>
            <a:rPr lang="de-DE" sz="900" baseline="0">
              <a:solidFill>
                <a:srgbClr val="FFFFFF"/>
              </a:solidFill>
              <a:latin typeface="Arial" panose="020B0604020202020204" pitchFamily="34" charset="0"/>
            </a:rPr>
            <a:t> </a:t>
          </a:r>
          <a:endParaRPr lang="de-DE" sz="900">
            <a:solidFill>
              <a:srgbClr val="FFFFFF"/>
            </a:solidFill>
            <a:latin typeface="Arial" panose="020B0604020202020204" pitchFamily="34" charset="0"/>
          </a:endParaRPr>
        </a:p>
      </xdr:txBody>
    </xdr:sp>
    <xdr:clientData/>
  </xdr:twoCellAnchor>
  <xdr:twoCellAnchor>
    <xdr:from>
      <xdr:col>0</xdr:col>
      <xdr:colOff>11430</xdr:colOff>
      <xdr:row>35</xdr:row>
      <xdr:rowOff>19050</xdr:rowOff>
    </xdr:from>
    <xdr:to>
      <xdr:col>0</xdr:col>
      <xdr:colOff>554355</xdr:colOff>
      <xdr:row>36</xdr:row>
      <xdr:rowOff>7937</xdr:rowOff>
    </xdr:to>
    <xdr:sp macro="" textlink="">
      <xdr:nvSpPr>
        <xdr:cNvPr id="4" name="Rechteck 3"/>
        <xdr:cNvSpPr/>
      </xdr:nvSpPr>
      <xdr:spPr bwMode="auto">
        <a:xfrm>
          <a:off x="11430" y="5591175"/>
          <a:ext cx="542925" cy="314325"/>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T 2</a:t>
          </a:r>
        </a:p>
      </xdr:txBody>
    </xdr:sp>
    <xdr:clientData/>
  </xdr:twoCellAnchor>
  <xdr:twoCellAnchor>
    <xdr:from>
      <xdr:col>0</xdr:col>
      <xdr:colOff>554356</xdr:colOff>
      <xdr:row>35</xdr:row>
      <xdr:rowOff>19050</xdr:rowOff>
    </xdr:from>
    <xdr:to>
      <xdr:col>12</xdr:col>
      <xdr:colOff>365125</xdr:colOff>
      <xdr:row>36</xdr:row>
      <xdr:rowOff>15875</xdr:rowOff>
    </xdr:to>
    <xdr:sp macro="" textlink="">
      <xdr:nvSpPr>
        <xdr:cNvPr id="5" name="Rechteck 4"/>
        <xdr:cNvSpPr/>
      </xdr:nvSpPr>
      <xdr:spPr bwMode="auto">
        <a:xfrm>
          <a:off x="554356" y="5170488"/>
          <a:ext cx="5105082" cy="322262"/>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Schwerbehinderte Menschen 2007–2017 nach</a:t>
          </a:r>
          <a:r>
            <a:rPr lang="de-DE" sz="900" baseline="0">
              <a:solidFill>
                <a:srgbClr val="FFFFFF"/>
              </a:solidFill>
              <a:latin typeface="Arial" panose="020B0604020202020204" pitchFamily="34" charset="0"/>
            </a:rPr>
            <a:t> Geschlecht und </a:t>
          </a:r>
          <a:r>
            <a:rPr lang="de-DE" sz="900">
              <a:solidFill>
                <a:srgbClr val="FFFFFF"/>
              </a:solidFill>
              <a:latin typeface="Arial" panose="020B0604020202020204" pitchFamily="34" charset="0"/>
            </a:rPr>
            <a:t>Grad der Behinderung</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5" name="Rechteck 4"/>
        <xdr:cNvSpPr/>
      </xdr:nvSpPr>
      <xdr:spPr bwMode="auto">
        <a:xfrm>
          <a:off x="11430" y="1905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noch:</a:t>
          </a:r>
        </a:p>
        <a:p>
          <a:pPr algn="ctr"/>
          <a:r>
            <a:rPr lang="de-DE" sz="900">
              <a:solidFill>
                <a:srgbClr val="FFFFFF"/>
              </a:solidFill>
              <a:latin typeface="Arial" panose="020B0604020202020204" pitchFamily="34" charset="0"/>
            </a:rPr>
            <a:t>T</a:t>
          </a:r>
          <a:r>
            <a:rPr lang="de-DE" sz="900" baseline="0">
              <a:solidFill>
                <a:srgbClr val="FFFFFF"/>
              </a:solidFill>
              <a:latin typeface="Arial" panose="020B0604020202020204" pitchFamily="34" charset="0"/>
            </a:rPr>
            <a:t> 1</a:t>
          </a:r>
          <a:r>
            <a:rPr lang="de-DE" sz="900">
              <a:solidFill>
                <a:srgbClr val="FFFFFF"/>
              </a:solidFill>
              <a:latin typeface="Arial" panose="020B0604020202020204" pitchFamily="34" charset="0"/>
            </a:rPr>
            <a:t>2</a:t>
          </a:r>
        </a:p>
      </xdr:txBody>
    </xdr:sp>
    <xdr:clientData/>
  </xdr:twoCellAnchor>
  <xdr:twoCellAnchor>
    <xdr:from>
      <xdr:col>0</xdr:col>
      <xdr:colOff>530543</xdr:colOff>
      <xdr:row>0</xdr:row>
      <xdr:rowOff>19050</xdr:rowOff>
    </xdr:from>
    <xdr:to>
      <xdr:col>9</xdr:col>
      <xdr:colOff>428625</xdr:colOff>
      <xdr:row>1</xdr:row>
      <xdr:rowOff>19050</xdr:rowOff>
    </xdr:to>
    <xdr:sp macro="" textlink="">
      <xdr:nvSpPr>
        <xdr:cNvPr id="6" name="Rechteck 5"/>
        <xdr:cNvSpPr/>
      </xdr:nvSpPr>
      <xdr:spPr bwMode="auto">
        <a:xfrm>
          <a:off x="530543" y="19050"/>
          <a:ext cx="5224145"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Behinderungen am 31.12.2017 nach Art und Ursache der einzelnen Behinderungen</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2" name="Rechteck 1"/>
        <xdr:cNvSpPr/>
      </xdr:nvSpPr>
      <xdr:spPr bwMode="auto">
        <a:xfrm>
          <a:off x="11430" y="180975"/>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T 13</a:t>
          </a:r>
        </a:p>
      </xdr:txBody>
    </xdr:sp>
    <xdr:clientData/>
  </xdr:twoCellAnchor>
  <xdr:twoCellAnchor>
    <xdr:from>
      <xdr:col>0</xdr:col>
      <xdr:colOff>554355</xdr:colOff>
      <xdr:row>0</xdr:row>
      <xdr:rowOff>19050</xdr:rowOff>
    </xdr:from>
    <xdr:to>
      <xdr:col>8</xdr:col>
      <xdr:colOff>357187</xdr:colOff>
      <xdr:row>1</xdr:row>
      <xdr:rowOff>19050</xdr:rowOff>
    </xdr:to>
    <xdr:sp macro="" textlink="">
      <xdr:nvSpPr>
        <xdr:cNvPr id="3" name="Rechteck 2"/>
        <xdr:cNvSpPr/>
      </xdr:nvSpPr>
      <xdr:spPr bwMode="auto">
        <a:xfrm>
          <a:off x="554355" y="19050"/>
          <a:ext cx="5224145"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Schwerbehinderte Menschen am 31.12.2017 nach Ursache der schwersten Behinderung, 
Geschlecht und Grad der Behinderung</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2" name="Rechteck 1"/>
        <xdr:cNvSpPr/>
      </xdr:nvSpPr>
      <xdr:spPr bwMode="auto">
        <a:xfrm>
          <a:off x="11430" y="180975"/>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T 14</a:t>
          </a:r>
        </a:p>
      </xdr:txBody>
    </xdr:sp>
    <xdr:clientData/>
  </xdr:twoCellAnchor>
  <xdr:twoCellAnchor>
    <xdr:from>
      <xdr:col>0</xdr:col>
      <xdr:colOff>554355</xdr:colOff>
      <xdr:row>0</xdr:row>
      <xdr:rowOff>19050</xdr:rowOff>
    </xdr:from>
    <xdr:to>
      <xdr:col>8</xdr:col>
      <xdr:colOff>508000</xdr:colOff>
      <xdr:row>1</xdr:row>
      <xdr:rowOff>19050</xdr:rowOff>
    </xdr:to>
    <xdr:sp macro="" textlink="">
      <xdr:nvSpPr>
        <xdr:cNvPr id="3" name="Rechteck 2"/>
        <xdr:cNvSpPr/>
      </xdr:nvSpPr>
      <xdr:spPr bwMode="auto">
        <a:xfrm>
          <a:off x="554355" y="19050"/>
          <a:ext cx="5216208"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Schwerbehinderte Menschen am 31.12.2017 nach Grad der Behinderung 
und Verwaltungsbezirken</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2" name="Rechteck 1"/>
        <xdr:cNvSpPr/>
      </xdr:nvSpPr>
      <xdr:spPr bwMode="auto">
        <a:xfrm>
          <a:off x="11430" y="180975"/>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T 15</a:t>
          </a:r>
        </a:p>
      </xdr:txBody>
    </xdr:sp>
    <xdr:clientData/>
  </xdr:twoCellAnchor>
  <xdr:twoCellAnchor>
    <xdr:from>
      <xdr:col>0</xdr:col>
      <xdr:colOff>554355</xdr:colOff>
      <xdr:row>0</xdr:row>
      <xdr:rowOff>19050</xdr:rowOff>
    </xdr:from>
    <xdr:to>
      <xdr:col>9</xdr:col>
      <xdr:colOff>452438</xdr:colOff>
      <xdr:row>1</xdr:row>
      <xdr:rowOff>19050</xdr:rowOff>
    </xdr:to>
    <xdr:sp macro="" textlink="">
      <xdr:nvSpPr>
        <xdr:cNvPr id="3" name="Rechteck 2"/>
        <xdr:cNvSpPr/>
      </xdr:nvSpPr>
      <xdr:spPr bwMode="auto">
        <a:xfrm>
          <a:off x="554355" y="19050"/>
          <a:ext cx="5232083"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Schwerbehinderte Menschen am 31.12.2017 nach Alter und Verwaltungsbezirken</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2" name="Rechteck 1"/>
        <xdr:cNvSpPr/>
      </xdr:nvSpPr>
      <xdr:spPr bwMode="auto">
        <a:xfrm>
          <a:off x="11430" y="180975"/>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T 16</a:t>
          </a:r>
        </a:p>
      </xdr:txBody>
    </xdr:sp>
    <xdr:clientData/>
  </xdr:twoCellAnchor>
  <xdr:twoCellAnchor>
    <xdr:from>
      <xdr:col>0</xdr:col>
      <xdr:colOff>554355</xdr:colOff>
      <xdr:row>0</xdr:row>
      <xdr:rowOff>19050</xdr:rowOff>
    </xdr:from>
    <xdr:to>
      <xdr:col>10</xdr:col>
      <xdr:colOff>436563</xdr:colOff>
      <xdr:row>1</xdr:row>
      <xdr:rowOff>19050</xdr:rowOff>
    </xdr:to>
    <xdr:sp macro="" textlink="">
      <xdr:nvSpPr>
        <xdr:cNvPr id="3" name="Rechteck 2"/>
        <xdr:cNvSpPr/>
      </xdr:nvSpPr>
      <xdr:spPr bwMode="auto">
        <a:xfrm>
          <a:off x="554355" y="19050"/>
          <a:ext cx="5216208"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Schwerbehinderte Menschen am 31.12.2017 nach Art der schwersten Behinderung (Oberkategorien)
und Verwaltungsbezirken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2" name="Rechteck 1"/>
        <xdr:cNvSpPr/>
      </xdr:nvSpPr>
      <xdr:spPr bwMode="auto">
        <a:xfrm>
          <a:off x="11430" y="180975"/>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T 3</a:t>
          </a:r>
        </a:p>
      </xdr:txBody>
    </xdr:sp>
    <xdr:clientData/>
  </xdr:twoCellAnchor>
  <xdr:twoCellAnchor>
    <xdr:from>
      <xdr:col>0</xdr:col>
      <xdr:colOff>554356</xdr:colOff>
      <xdr:row>0</xdr:row>
      <xdr:rowOff>19050</xdr:rowOff>
    </xdr:from>
    <xdr:to>
      <xdr:col>6</xdr:col>
      <xdr:colOff>738189</xdr:colOff>
      <xdr:row>1</xdr:row>
      <xdr:rowOff>19050</xdr:rowOff>
    </xdr:to>
    <xdr:sp macro="" textlink="">
      <xdr:nvSpPr>
        <xdr:cNvPr id="3" name="Rechteck 2"/>
        <xdr:cNvSpPr/>
      </xdr:nvSpPr>
      <xdr:spPr bwMode="auto">
        <a:xfrm>
          <a:off x="554356" y="19050"/>
          <a:ext cx="5247958"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Schwerbehinderte Menschen 2007–2017 nach Verwaltungsbezirken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11430</xdr:colOff>
      <xdr:row>21</xdr:row>
      <xdr:rowOff>19050</xdr:rowOff>
    </xdr:from>
    <xdr:to>
      <xdr:col>0</xdr:col>
      <xdr:colOff>554355</xdr:colOff>
      <xdr:row>22</xdr:row>
      <xdr:rowOff>19050</xdr:rowOff>
    </xdr:to>
    <xdr:sp macro="" textlink="">
      <xdr:nvSpPr>
        <xdr:cNvPr id="2" name="Rechteck 1"/>
        <xdr:cNvSpPr/>
      </xdr:nvSpPr>
      <xdr:spPr bwMode="auto">
        <a:xfrm>
          <a:off x="11430" y="6162675"/>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T 5</a:t>
          </a:r>
        </a:p>
      </xdr:txBody>
    </xdr:sp>
    <xdr:clientData/>
  </xdr:twoCellAnchor>
  <xdr:twoCellAnchor>
    <xdr:from>
      <xdr:col>0</xdr:col>
      <xdr:colOff>554355</xdr:colOff>
      <xdr:row>21</xdr:row>
      <xdr:rowOff>19050</xdr:rowOff>
    </xdr:from>
    <xdr:to>
      <xdr:col>6</xdr:col>
      <xdr:colOff>650875</xdr:colOff>
      <xdr:row>22</xdr:row>
      <xdr:rowOff>19050</xdr:rowOff>
    </xdr:to>
    <xdr:sp macro="" textlink="">
      <xdr:nvSpPr>
        <xdr:cNvPr id="3" name="Rechteck 2"/>
        <xdr:cNvSpPr/>
      </xdr:nvSpPr>
      <xdr:spPr bwMode="auto">
        <a:xfrm>
          <a:off x="554355" y="4741863"/>
          <a:ext cx="5240020" cy="325437"/>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Schwerbehinderte Menschen am 31.12.2017 nach Alter, Grad der Behinderung und Staatsangehörigkeit</a:t>
          </a:r>
        </a:p>
      </xdr:txBody>
    </xdr:sp>
    <xdr:clientData/>
  </xdr:twoCellAnchor>
  <xdr:twoCellAnchor>
    <xdr:from>
      <xdr:col>0</xdr:col>
      <xdr:colOff>11430</xdr:colOff>
      <xdr:row>0</xdr:row>
      <xdr:rowOff>19050</xdr:rowOff>
    </xdr:from>
    <xdr:to>
      <xdr:col>0</xdr:col>
      <xdr:colOff>554355</xdr:colOff>
      <xdr:row>1</xdr:row>
      <xdr:rowOff>19050</xdr:rowOff>
    </xdr:to>
    <xdr:sp macro="" textlink="">
      <xdr:nvSpPr>
        <xdr:cNvPr id="4" name="Rechteck 3"/>
        <xdr:cNvSpPr/>
      </xdr:nvSpPr>
      <xdr:spPr bwMode="auto">
        <a:xfrm>
          <a:off x="11430" y="180975"/>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T 4</a:t>
          </a:r>
        </a:p>
      </xdr:txBody>
    </xdr:sp>
    <xdr:clientData/>
  </xdr:twoCellAnchor>
  <xdr:twoCellAnchor>
    <xdr:from>
      <xdr:col>0</xdr:col>
      <xdr:colOff>554355</xdr:colOff>
      <xdr:row>0</xdr:row>
      <xdr:rowOff>19050</xdr:rowOff>
    </xdr:from>
    <xdr:to>
      <xdr:col>6</xdr:col>
      <xdr:colOff>642938</xdr:colOff>
      <xdr:row>1</xdr:row>
      <xdr:rowOff>19050</xdr:rowOff>
    </xdr:to>
    <xdr:sp macro="" textlink="">
      <xdr:nvSpPr>
        <xdr:cNvPr id="5" name="Rechteck 4"/>
        <xdr:cNvSpPr/>
      </xdr:nvSpPr>
      <xdr:spPr bwMode="auto">
        <a:xfrm>
          <a:off x="554355" y="19050"/>
          <a:ext cx="5232083"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Schwerbehinderte Menschen am 31.12.2017 nach Art der schwersten Behinderung 
und Staatsangehörigkeit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2" name="Rechteck 1"/>
        <xdr:cNvSpPr/>
      </xdr:nvSpPr>
      <xdr:spPr bwMode="auto">
        <a:xfrm>
          <a:off x="11430" y="180975"/>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T 6</a:t>
          </a:r>
        </a:p>
      </xdr:txBody>
    </xdr:sp>
    <xdr:clientData/>
  </xdr:twoCellAnchor>
  <xdr:twoCellAnchor>
    <xdr:from>
      <xdr:col>0</xdr:col>
      <xdr:colOff>554355</xdr:colOff>
      <xdr:row>0</xdr:row>
      <xdr:rowOff>19050</xdr:rowOff>
    </xdr:from>
    <xdr:to>
      <xdr:col>11</xdr:col>
      <xdr:colOff>508000</xdr:colOff>
      <xdr:row>1</xdr:row>
      <xdr:rowOff>19050</xdr:rowOff>
    </xdr:to>
    <xdr:sp macro="" textlink="">
      <xdr:nvSpPr>
        <xdr:cNvPr id="3" name="Rechteck 2"/>
        <xdr:cNvSpPr/>
      </xdr:nvSpPr>
      <xdr:spPr bwMode="auto">
        <a:xfrm>
          <a:off x="554355" y="19050"/>
          <a:ext cx="5240020"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Schwerbehinderte Menschen am 31.12.2017 nach Alter, Geschlecht und Art der schwersten Behinderung (Oberkategorien)</a:t>
          </a:r>
          <a:r>
            <a:rPr lang="de-DE" sz="900" baseline="30000">
              <a:solidFill>
                <a:srgbClr val="FFFFFF"/>
              </a:solidFill>
              <a:latin typeface="Arial" panose="020B0604020202020204" pitchFamily="34" charset="0"/>
            </a:rPr>
            <a:t>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0</xdr:row>
      <xdr:rowOff>343050</xdr:rowOff>
    </xdr:to>
    <xdr:sp macro="" textlink="">
      <xdr:nvSpPr>
        <xdr:cNvPr id="6" name="Rechteck 5"/>
        <xdr:cNvSpPr/>
      </xdr:nvSpPr>
      <xdr:spPr bwMode="auto">
        <a:xfrm>
          <a:off x="11430" y="19050"/>
          <a:ext cx="542925" cy="3240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T 7.1</a:t>
          </a:r>
        </a:p>
      </xdr:txBody>
    </xdr:sp>
    <xdr:clientData/>
  </xdr:twoCellAnchor>
  <xdr:twoCellAnchor>
    <xdr:from>
      <xdr:col>0</xdr:col>
      <xdr:colOff>554356</xdr:colOff>
      <xdr:row>0</xdr:row>
      <xdr:rowOff>19050</xdr:rowOff>
    </xdr:from>
    <xdr:to>
      <xdr:col>11</xdr:col>
      <xdr:colOff>388939</xdr:colOff>
      <xdr:row>0</xdr:row>
      <xdr:rowOff>343050</xdr:rowOff>
    </xdr:to>
    <xdr:sp macro="" textlink="">
      <xdr:nvSpPr>
        <xdr:cNvPr id="7" name="Rechteck 6"/>
        <xdr:cNvSpPr/>
      </xdr:nvSpPr>
      <xdr:spPr bwMode="auto">
        <a:xfrm>
          <a:off x="554356" y="19050"/>
          <a:ext cx="5247958" cy="32400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Schwerbehinderte Menschen am 31.12.2017 nach Art der schwersten Behinderung</a:t>
          </a:r>
          <a:r>
            <a:rPr lang="de-DE" sz="900" baseline="0">
              <a:solidFill>
                <a:srgbClr val="FFFFFF"/>
              </a:solidFill>
              <a:latin typeface="Arial" panose="020B0604020202020204" pitchFamily="34" charset="0"/>
            </a:rPr>
            <a:t> und </a:t>
          </a:r>
          <a:r>
            <a:rPr lang="de-DE" sz="900">
              <a:solidFill>
                <a:srgbClr val="FFFFFF"/>
              </a:solidFill>
              <a:latin typeface="Arial" panose="020B0604020202020204" pitchFamily="34" charset="0"/>
            </a:rPr>
            <a:t>Alter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2" name="Rechteck 1"/>
        <xdr:cNvSpPr/>
      </xdr:nvSpPr>
      <xdr:spPr bwMode="auto">
        <a:xfrm>
          <a:off x="11430" y="9163050"/>
          <a:ext cx="542925" cy="3810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noch:
T 7.1</a:t>
          </a:r>
        </a:p>
      </xdr:txBody>
    </xdr:sp>
    <xdr:clientData/>
  </xdr:twoCellAnchor>
  <xdr:twoCellAnchor>
    <xdr:from>
      <xdr:col>0</xdr:col>
      <xdr:colOff>554356</xdr:colOff>
      <xdr:row>0</xdr:row>
      <xdr:rowOff>19050</xdr:rowOff>
    </xdr:from>
    <xdr:to>
      <xdr:col>11</xdr:col>
      <xdr:colOff>357188</xdr:colOff>
      <xdr:row>1</xdr:row>
      <xdr:rowOff>19050</xdr:rowOff>
    </xdr:to>
    <xdr:sp macro="" textlink="">
      <xdr:nvSpPr>
        <xdr:cNvPr id="3" name="Rechteck 2"/>
        <xdr:cNvSpPr/>
      </xdr:nvSpPr>
      <xdr:spPr bwMode="auto">
        <a:xfrm>
          <a:off x="554356" y="19050"/>
          <a:ext cx="5216207"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Schwerbehinderte Menschen am 31.12.2017 nach Art der schwersten Behinderung</a:t>
          </a:r>
          <a:r>
            <a:rPr lang="de-DE" sz="900" baseline="0">
              <a:solidFill>
                <a:srgbClr val="FFFFFF"/>
              </a:solidFill>
              <a:latin typeface="Arial" panose="020B0604020202020204" pitchFamily="34" charset="0"/>
            </a:rPr>
            <a:t> </a:t>
          </a:r>
          <a:r>
            <a:rPr lang="de-DE" sz="900">
              <a:solidFill>
                <a:srgbClr val="FFFFFF"/>
              </a:solidFill>
              <a:latin typeface="Arial" panose="020B0604020202020204" pitchFamily="34" charset="0"/>
            </a:rPr>
            <a:t>und Alter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0</xdr:row>
      <xdr:rowOff>343050</xdr:rowOff>
    </xdr:to>
    <xdr:sp macro="" textlink="">
      <xdr:nvSpPr>
        <xdr:cNvPr id="2" name="Rechteck 1"/>
        <xdr:cNvSpPr/>
      </xdr:nvSpPr>
      <xdr:spPr bwMode="auto">
        <a:xfrm>
          <a:off x="11430" y="19050"/>
          <a:ext cx="542925" cy="3240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T 7.2</a:t>
          </a:r>
        </a:p>
      </xdr:txBody>
    </xdr:sp>
    <xdr:clientData/>
  </xdr:twoCellAnchor>
  <xdr:twoCellAnchor>
    <xdr:from>
      <xdr:col>0</xdr:col>
      <xdr:colOff>554356</xdr:colOff>
      <xdr:row>0</xdr:row>
      <xdr:rowOff>19050</xdr:rowOff>
    </xdr:from>
    <xdr:to>
      <xdr:col>11</xdr:col>
      <xdr:colOff>349250</xdr:colOff>
      <xdr:row>0</xdr:row>
      <xdr:rowOff>324000</xdr:rowOff>
    </xdr:to>
    <xdr:sp macro="" textlink="">
      <xdr:nvSpPr>
        <xdr:cNvPr id="3" name="Rechteck 2"/>
        <xdr:cNvSpPr/>
      </xdr:nvSpPr>
      <xdr:spPr bwMode="auto">
        <a:xfrm>
          <a:off x="554356" y="19050"/>
          <a:ext cx="5208269" cy="30495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Männliche schwerbehinderte Menschen am 31.12.2017 nach Art der schwersten Behinderung</a:t>
          </a:r>
          <a:r>
            <a:rPr lang="de-DE" sz="900" baseline="0">
              <a:solidFill>
                <a:srgbClr val="FFFFFF"/>
              </a:solidFill>
              <a:latin typeface="Arial" panose="020B0604020202020204" pitchFamily="34" charset="0"/>
            </a:rPr>
            <a:t> </a:t>
          </a:r>
        </a:p>
        <a:p>
          <a:pPr algn="l"/>
          <a:r>
            <a:rPr lang="de-DE" sz="900" baseline="0">
              <a:solidFill>
                <a:srgbClr val="FFFFFF"/>
              </a:solidFill>
              <a:latin typeface="Arial" panose="020B0604020202020204" pitchFamily="34" charset="0"/>
            </a:rPr>
            <a:t>und </a:t>
          </a:r>
          <a:r>
            <a:rPr lang="de-DE" sz="900">
              <a:solidFill>
                <a:srgbClr val="FFFFFF"/>
              </a:solidFill>
              <a:latin typeface="Arial" panose="020B0604020202020204" pitchFamily="34" charset="0"/>
            </a:rPr>
            <a:t>Alter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2" name="Rechteck 1"/>
        <xdr:cNvSpPr/>
      </xdr:nvSpPr>
      <xdr:spPr bwMode="auto">
        <a:xfrm>
          <a:off x="11430" y="19050"/>
          <a:ext cx="542925" cy="3810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a:solidFill>
                <a:srgbClr val="FFFFFF"/>
              </a:solidFill>
              <a:latin typeface="Arial" panose="020B0604020202020204" pitchFamily="34" charset="0"/>
            </a:rPr>
            <a:t>noch:
T 7.2</a:t>
          </a:r>
        </a:p>
      </xdr:txBody>
    </xdr:sp>
    <xdr:clientData/>
  </xdr:twoCellAnchor>
  <xdr:twoCellAnchor>
    <xdr:from>
      <xdr:col>0</xdr:col>
      <xdr:colOff>554356</xdr:colOff>
      <xdr:row>0</xdr:row>
      <xdr:rowOff>19050</xdr:rowOff>
    </xdr:from>
    <xdr:to>
      <xdr:col>11</xdr:col>
      <xdr:colOff>357189</xdr:colOff>
      <xdr:row>1</xdr:row>
      <xdr:rowOff>19050</xdr:rowOff>
    </xdr:to>
    <xdr:sp macro="" textlink="">
      <xdr:nvSpPr>
        <xdr:cNvPr id="3" name="Rechteck 2"/>
        <xdr:cNvSpPr/>
      </xdr:nvSpPr>
      <xdr:spPr bwMode="auto">
        <a:xfrm>
          <a:off x="554356" y="19050"/>
          <a:ext cx="5216208"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a:solidFill>
                <a:srgbClr val="FFFFFF"/>
              </a:solidFill>
              <a:latin typeface="Arial" panose="020B0604020202020204" pitchFamily="34" charset="0"/>
            </a:rPr>
            <a:t>Männliche schwerbehinderte Menschen am 31.12.2017 nach Art der schwersten Behinderung</a:t>
          </a:r>
          <a:r>
            <a:rPr lang="de-DE" sz="900" baseline="0">
              <a:solidFill>
                <a:srgbClr val="FFFFFF"/>
              </a:solidFill>
              <a:latin typeface="Arial" panose="020B0604020202020204" pitchFamily="34" charset="0"/>
            </a:rPr>
            <a:t> </a:t>
          </a:r>
        </a:p>
        <a:p>
          <a:pPr algn="l"/>
          <a:r>
            <a:rPr lang="de-DE" sz="900" baseline="0">
              <a:solidFill>
                <a:srgbClr val="FFFFFF"/>
              </a:solidFill>
              <a:latin typeface="Arial" panose="020B0604020202020204" pitchFamily="34" charset="0"/>
            </a:rPr>
            <a:t>u</a:t>
          </a:r>
          <a:r>
            <a:rPr lang="de-DE" sz="900">
              <a:solidFill>
                <a:srgbClr val="FFFFFF"/>
              </a:solidFill>
              <a:latin typeface="Arial" panose="020B0604020202020204" pitchFamily="34" charset="0"/>
            </a:rPr>
            <a:t>nd Alter</a:t>
          </a:r>
          <a:r>
            <a:rPr lang="de-DE" sz="900" baseline="0">
              <a:solidFill>
                <a:srgbClr val="FFFFFF"/>
              </a:solidFill>
              <a:latin typeface="Arial" panose="020B0604020202020204" pitchFamily="34" charset="0"/>
            </a:rPr>
            <a:t> </a:t>
          </a:r>
          <a:endParaRPr lang="de-DE" sz="900">
            <a:solidFill>
              <a:srgbClr val="FFFFFF"/>
            </a:solidFill>
            <a:latin typeface="Arial" panose="020B0604020202020204" pitchFamily="34" charset="0"/>
          </a:endParaRPr>
        </a:p>
      </xdr:txBody>
    </xdr:sp>
    <xdr:clientData/>
  </xdr:twoCellAnchor>
</xdr:wsDr>
</file>

<file path=xl/theme/theme1.xml><?xml version="1.0" encoding="utf-8"?>
<a:theme xmlns:a="http://schemas.openxmlformats.org/drawingml/2006/main" name="Larissa">
  <a:themeElements>
    <a:clrScheme name="Stat. Landesamt Monatsheft">
      <a:dk1>
        <a:srgbClr val="B5123E"/>
      </a:dk1>
      <a:lt1>
        <a:sysClr val="window" lastClr="FFFFFF"/>
      </a:lt1>
      <a:dk2>
        <a:srgbClr val="EEEFEF"/>
      </a:dk2>
      <a:lt2>
        <a:srgbClr val="0073A4"/>
      </a:lt2>
      <a:accent1>
        <a:srgbClr val="4D9DBF"/>
      </a:accent1>
      <a:accent2>
        <a:srgbClr val="80B9D1"/>
      </a:accent2>
      <a:accent3>
        <a:srgbClr val="5A2362"/>
      </a:accent3>
      <a:accent4>
        <a:srgbClr val="8B6591"/>
      </a:accent4>
      <a:accent5>
        <a:srgbClr val="AC91B0"/>
      </a:accent5>
      <a:accent6>
        <a:srgbClr val="1C7726"/>
      </a:accent6>
      <a:hlink>
        <a:srgbClr val="60A067"/>
      </a:hlink>
      <a:folHlink>
        <a:srgbClr val="8DBB92"/>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K3013_Schwerbeh_2017.xlsx"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K3013_Schwerbeh_2017.xlsx"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K3013_Schwerbeh_2017.xlsx"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K3013_Schwerbeh_2017.xlsx"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K3013_Schwerbeh_2017.xlsx"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K3013_Schwerbeh_2017.xlsx"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K3013_Schwerbeh_2017.xlsx"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K3013_Schwerbeh_2017.xlsx"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K3013_Schwerbeh_2017.xlsx"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K3013_Schwerbeh_2017.xlsx"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K3013_Schwerbeh_2017.xlsx" TargetMode="External"/><Relationship Id="rId13" Type="http://schemas.openxmlformats.org/officeDocument/2006/relationships/hyperlink" Target="K3013_Schwerbeh_2017.xlsx" TargetMode="External"/><Relationship Id="rId18" Type="http://schemas.openxmlformats.org/officeDocument/2006/relationships/hyperlink" Target="K3013_Schwerbeh_2017.xlsx" TargetMode="External"/><Relationship Id="rId26" Type="http://schemas.openxmlformats.org/officeDocument/2006/relationships/hyperlink" Target="K3013_Schwerbeh_2017.xlsx" TargetMode="External"/><Relationship Id="rId3" Type="http://schemas.openxmlformats.org/officeDocument/2006/relationships/hyperlink" Target="K3013_Schwerbeh_2017.xlsx" TargetMode="External"/><Relationship Id="rId21" Type="http://schemas.openxmlformats.org/officeDocument/2006/relationships/hyperlink" Target="K3013_Schwerbeh_2017.xlsx" TargetMode="External"/><Relationship Id="rId7" Type="http://schemas.openxmlformats.org/officeDocument/2006/relationships/hyperlink" Target="K3013_Schwerbeh_2017.xlsx" TargetMode="External"/><Relationship Id="rId12" Type="http://schemas.openxmlformats.org/officeDocument/2006/relationships/hyperlink" Target="K3013_Schwerbeh_2017.xlsx" TargetMode="External"/><Relationship Id="rId17" Type="http://schemas.openxmlformats.org/officeDocument/2006/relationships/hyperlink" Target="K3013_Schwerbeh_2017.xlsx" TargetMode="External"/><Relationship Id="rId25" Type="http://schemas.openxmlformats.org/officeDocument/2006/relationships/hyperlink" Target="K3013_Schwerbeh_2017.xlsx" TargetMode="External"/><Relationship Id="rId2" Type="http://schemas.openxmlformats.org/officeDocument/2006/relationships/hyperlink" Target="K3013_Schwerbeh_2017.xlsx" TargetMode="External"/><Relationship Id="rId16" Type="http://schemas.openxmlformats.org/officeDocument/2006/relationships/hyperlink" Target="K3013_Schwerbeh_2017.xlsx" TargetMode="External"/><Relationship Id="rId20" Type="http://schemas.openxmlformats.org/officeDocument/2006/relationships/hyperlink" Target="K3013_Schwerbeh_2017.xlsx" TargetMode="External"/><Relationship Id="rId1" Type="http://schemas.openxmlformats.org/officeDocument/2006/relationships/hyperlink" Target="K3013_Schwerbeh_2017.xlsx" TargetMode="External"/><Relationship Id="rId6" Type="http://schemas.openxmlformats.org/officeDocument/2006/relationships/hyperlink" Target="K3013_Schwerbeh_2017.xlsx" TargetMode="External"/><Relationship Id="rId11" Type="http://schemas.openxmlformats.org/officeDocument/2006/relationships/hyperlink" Target="K3013_Schwerbeh_2017.xlsx" TargetMode="External"/><Relationship Id="rId24" Type="http://schemas.openxmlformats.org/officeDocument/2006/relationships/hyperlink" Target="K3013_Schwerbeh_2017.xlsx" TargetMode="External"/><Relationship Id="rId5" Type="http://schemas.openxmlformats.org/officeDocument/2006/relationships/hyperlink" Target="K3013_Schwerbeh_2017.xlsx" TargetMode="External"/><Relationship Id="rId15" Type="http://schemas.openxmlformats.org/officeDocument/2006/relationships/hyperlink" Target="K3013_Schwerbeh_2017.xlsx" TargetMode="External"/><Relationship Id="rId23" Type="http://schemas.openxmlformats.org/officeDocument/2006/relationships/hyperlink" Target="K3013_Schwerbeh_2017.xlsx" TargetMode="External"/><Relationship Id="rId10" Type="http://schemas.openxmlformats.org/officeDocument/2006/relationships/hyperlink" Target="K3013_Schwerbeh_2017.xlsx" TargetMode="External"/><Relationship Id="rId19" Type="http://schemas.openxmlformats.org/officeDocument/2006/relationships/hyperlink" Target="K3013_Schwerbeh_2017.xlsx" TargetMode="External"/><Relationship Id="rId4" Type="http://schemas.openxmlformats.org/officeDocument/2006/relationships/hyperlink" Target="K3013_Schwerbeh_2017.xlsx" TargetMode="External"/><Relationship Id="rId9" Type="http://schemas.openxmlformats.org/officeDocument/2006/relationships/hyperlink" Target="K3013_Schwerbeh_2017.xlsx" TargetMode="External"/><Relationship Id="rId14" Type="http://schemas.openxmlformats.org/officeDocument/2006/relationships/hyperlink" Target="K3013_Schwerbeh_2017.xlsx" TargetMode="External"/><Relationship Id="rId22" Type="http://schemas.openxmlformats.org/officeDocument/2006/relationships/hyperlink" Target="K3013_Schwerbeh_2017.xlsx"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K3013_Schwerbeh_2017.xlsx"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K3013_Schwerbeh_2017.xlsx"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K3013_Schwerbeh_2017.xlsx"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K3013_Schwerbeh_2017.xlsx"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K3013_Schwerbeh_2017.xlsx"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K3013_Schwerbeh_2017.xlsx"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K3013_Schwerbeh_2017.xlsx"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K3013_Schwerbeh_2017.xlsx"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K3013_Schwerbeh_2017.xlsx"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K3013_Schwerbeh_2017.xlsx"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K3013_Schwerbeh_2017.xlsx"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K3013_Schwerbeh_2017.xlsx"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K3013_Schwerbeh_2017.xlsx"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K3013_Schwerbeh_2017.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J2" sqref="J2"/>
    </sheetView>
  </sheetViews>
  <sheetFormatPr baseColWidth="10" defaultRowHeight="12.75" x14ac:dyDescent="0.2"/>
  <sheetData/>
  <pageMargins left="0.7" right="0.7" top="0.78740157499999996" bottom="0.78740157499999996" header="0.3" footer="0.3"/>
  <pageSetup paperSize="9" orientation="portrait" r:id="rId1"/>
  <rowBreaks count="6" manualBreakCount="6">
    <brk id="1" max="16383" man="1"/>
    <brk id="2" max="16383" man="1"/>
    <brk id="3" max="16383" man="1"/>
    <brk id="4" max="16383" man="1"/>
    <brk id="5" max="16383" man="1"/>
    <brk id="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zoomScaleNormal="100" workbookViewId="0">
      <selection activeCell="Q41" sqref="Q41"/>
    </sheetView>
  </sheetViews>
  <sheetFormatPr baseColWidth="10" defaultRowHeight="12.75" x14ac:dyDescent="0.2"/>
  <cols>
    <col min="1" max="1" width="29.42578125" style="107" customWidth="1"/>
    <col min="2" max="2" width="6.28515625" style="5" customWidth="1"/>
    <col min="3" max="3" width="5.42578125" style="5" customWidth="1"/>
    <col min="4" max="10" width="5" style="5" customWidth="1"/>
    <col min="11" max="11" width="5" style="6" customWidth="1"/>
    <col min="12" max="12" width="5.42578125" style="6" customWidth="1"/>
    <col min="13" max="16384" width="11.42578125" style="5"/>
  </cols>
  <sheetData>
    <row r="1" spans="1:13" s="3" customFormat="1" ht="25.5" customHeight="1" x14ac:dyDescent="0.2">
      <c r="A1" s="96"/>
      <c r="B1" s="85"/>
      <c r="C1" s="86"/>
      <c r="D1" s="86"/>
      <c r="E1" s="86"/>
      <c r="F1" s="74"/>
    </row>
    <row r="2" spans="1:13" s="4" customFormat="1" ht="9" customHeight="1" x14ac:dyDescent="0.2">
      <c r="A2" s="103"/>
      <c r="B2" s="84"/>
      <c r="C2" s="109"/>
      <c r="D2" s="109"/>
      <c r="E2" s="109"/>
      <c r="F2" s="3"/>
      <c r="G2" s="3"/>
      <c r="H2" s="9"/>
      <c r="I2" s="6"/>
      <c r="J2" s="6"/>
      <c r="K2" s="6"/>
      <c r="L2" s="6"/>
    </row>
    <row r="3" spans="1:13" ht="13.5" customHeight="1" x14ac:dyDescent="0.2">
      <c r="A3" s="171" t="s">
        <v>162</v>
      </c>
      <c r="B3" s="171" t="s">
        <v>40</v>
      </c>
      <c r="C3" s="26" t="s">
        <v>231</v>
      </c>
      <c r="D3" s="44"/>
      <c r="E3" s="45"/>
      <c r="F3" s="110"/>
      <c r="G3" s="27"/>
      <c r="H3" s="27"/>
      <c r="I3" s="27"/>
      <c r="J3" s="27"/>
      <c r="K3" s="49"/>
      <c r="L3" s="48"/>
      <c r="M3" s="158" t="s">
        <v>251</v>
      </c>
    </row>
    <row r="4" spans="1:13" ht="36" customHeight="1" x14ac:dyDescent="0.2">
      <c r="A4" s="173"/>
      <c r="B4" s="172"/>
      <c r="C4" s="129" t="s">
        <v>228</v>
      </c>
      <c r="D4" s="132" t="s">
        <v>229</v>
      </c>
      <c r="E4" s="132" t="s">
        <v>230</v>
      </c>
      <c r="F4" s="133" t="s">
        <v>232</v>
      </c>
      <c r="G4" s="133" t="s">
        <v>233</v>
      </c>
      <c r="H4" s="133" t="s">
        <v>234</v>
      </c>
      <c r="I4" s="133" t="s">
        <v>235</v>
      </c>
      <c r="J4" s="133" t="s">
        <v>236</v>
      </c>
      <c r="K4" s="133" t="s">
        <v>237</v>
      </c>
      <c r="L4" s="108" t="s">
        <v>238</v>
      </c>
    </row>
    <row r="5" spans="1:13" ht="9" customHeight="1" x14ac:dyDescent="0.2">
      <c r="A5" s="103"/>
      <c r="B5" s="9"/>
      <c r="C5" s="9"/>
      <c r="D5" s="9"/>
      <c r="E5" s="9"/>
      <c r="F5" s="9"/>
      <c r="G5" s="9"/>
      <c r="H5" s="9"/>
      <c r="I5" s="9"/>
      <c r="J5" s="9"/>
      <c r="K5" s="18"/>
      <c r="L5" s="18"/>
    </row>
    <row r="6" spans="1:13" ht="18" x14ac:dyDescent="0.2">
      <c r="A6" s="104" t="s">
        <v>47</v>
      </c>
      <c r="B6" s="38">
        <v>1988</v>
      </c>
      <c r="C6" s="38">
        <v>18</v>
      </c>
      <c r="D6" s="38">
        <v>13</v>
      </c>
      <c r="E6" s="38">
        <v>63</v>
      </c>
      <c r="F6" s="38">
        <v>86</v>
      </c>
      <c r="G6" s="38">
        <v>285</v>
      </c>
      <c r="H6" s="38">
        <v>229</v>
      </c>
      <c r="I6" s="38">
        <v>211</v>
      </c>
      <c r="J6" s="38">
        <v>267</v>
      </c>
      <c r="K6" s="38">
        <v>203</v>
      </c>
      <c r="L6" s="38">
        <v>613</v>
      </c>
      <c r="M6" s="112"/>
    </row>
    <row r="7" spans="1:13" x14ac:dyDescent="0.2">
      <c r="A7" s="100" t="s">
        <v>56</v>
      </c>
      <c r="B7" s="38">
        <v>399</v>
      </c>
      <c r="C7" s="38">
        <v>9</v>
      </c>
      <c r="D7" s="38">
        <v>5</v>
      </c>
      <c r="E7" s="38">
        <v>25</v>
      </c>
      <c r="F7" s="38">
        <v>22</v>
      </c>
      <c r="G7" s="38">
        <v>58</v>
      </c>
      <c r="H7" s="38">
        <v>47</v>
      </c>
      <c r="I7" s="38">
        <v>49</v>
      </c>
      <c r="J7" s="38">
        <v>49</v>
      </c>
      <c r="K7" s="38">
        <v>38</v>
      </c>
      <c r="L7" s="38">
        <v>97</v>
      </c>
      <c r="M7" s="112"/>
    </row>
    <row r="8" spans="1:13" x14ac:dyDescent="0.2">
      <c r="A8" s="100" t="s">
        <v>57</v>
      </c>
      <c r="B8" s="38">
        <v>1273</v>
      </c>
      <c r="C8" s="38">
        <v>4</v>
      </c>
      <c r="D8" s="38">
        <v>7</v>
      </c>
      <c r="E8" s="38">
        <v>33</v>
      </c>
      <c r="F8" s="38">
        <v>49</v>
      </c>
      <c r="G8" s="38">
        <v>185</v>
      </c>
      <c r="H8" s="38">
        <v>144</v>
      </c>
      <c r="I8" s="38">
        <v>129</v>
      </c>
      <c r="J8" s="38">
        <v>170</v>
      </c>
      <c r="K8" s="38">
        <v>133</v>
      </c>
      <c r="L8" s="38">
        <v>419</v>
      </c>
      <c r="M8" s="112"/>
    </row>
    <row r="9" spans="1:13" x14ac:dyDescent="0.2">
      <c r="A9" s="100" t="s">
        <v>58</v>
      </c>
      <c r="B9" s="38">
        <v>62</v>
      </c>
      <c r="C9" s="38">
        <v>1</v>
      </c>
      <c r="D9" s="38">
        <v>0</v>
      </c>
      <c r="E9" s="38">
        <v>2</v>
      </c>
      <c r="F9" s="38">
        <v>4</v>
      </c>
      <c r="G9" s="38">
        <v>11</v>
      </c>
      <c r="H9" s="38">
        <v>6</v>
      </c>
      <c r="I9" s="38">
        <v>6</v>
      </c>
      <c r="J9" s="38">
        <v>8</v>
      </c>
      <c r="K9" s="38">
        <v>5</v>
      </c>
      <c r="L9" s="38">
        <v>19</v>
      </c>
      <c r="M9" s="112"/>
    </row>
    <row r="10" spans="1:13" x14ac:dyDescent="0.2">
      <c r="A10" s="100" t="s">
        <v>59</v>
      </c>
      <c r="B10" s="38">
        <v>175</v>
      </c>
      <c r="C10" s="38">
        <v>2</v>
      </c>
      <c r="D10" s="38">
        <v>1</v>
      </c>
      <c r="E10" s="38">
        <v>2</v>
      </c>
      <c r="F10" s="38">
        <v>8</v>
      </c>
      <c r="G10" s="38">
        <v>18</v>
      </c>
      <c r="H10" s="38">
        <v>20</v>
      </c>
      <c r="I10" s="38">
        <v>22</v>
      </c>
      <c r="J10" s="38">
        <v>24</v>
      </c>
      <c r="K10" s="38">
        <v>23</v>
      </c>
      <c r="L10" s="38">
        <v>55</v>
      </c>
      <c r="M10" s="112"/>
    </row>
    <row r="11" spans="1:13" x14ac:dyDescent="0.2">
      <c r="A11" s="100" t="s">
        <v>60</v>
      </c>
      <c r="B11" s="38">
        <v>38</v>
      </c>
      <c r="C11" s="38">
        <v>1</v>
      </c>
      <c r="D11" s="38">
        <v>0</v>
      </c>
      <c r="E11" s="38">
        <v>1</v>
      </c>
      <c r="F11" s="38">
        <v>2</v>
      </c>
      <c r="G11" s="38">
        <v>6</v>
      </c>
      <c r="H11" s="38">
        <v>6</v>
      </c>
      <c r="I11" s="38">
        <v>4</v>
      </c>
      <c r="J11" s="38">
        <v>6</v>
      </c>
      <c r="K11" s="38">
        <v>0</v>
      </c>
      <c r="L11" s="38">
        <v>12</v>
      </c>
      <c r="M11" s="112"/>
    </row>
    <row r="12" spans="1:13" x14ac:dyDescent="0.2">
      <c r="A12" s="100" t="s">
        <v>61</v>
      </c>
      <c r="B12" s="38">
        <v>41</v>
      </c>
      <c r="C12" s="38">
        <v>1</v>
      </c>
      <c r="D12" s="38">
        <v>0</v>
      </c>
      <c r="E12" s="38">
        <v>0</v>
      </c>
      <c r="F12" s="38">
        <v>1</v>
      </c>
      <c r="G12" s="38">
        <v>7</v>
      </c>
      <c r="H12" s="38">
        <v>6</v>
      </c>
      <c r="I12" s="38">
        <v>1</v>
      </c>
      <c r="J12" s="38">
        <v>10</v>
      </c>
      <c r="K12" s="38">
        <v>4</v>
      </c>
      <c r="L12" s="38">
        <v>11</v>
      </c>
      <c r="M12" s="112"/>
    </row>
    <row r="13" spans="1:13" ht="9" customHeight="1" x14ac:dyDescent="0.2">
      <c r="A13" s="73"/>
      <c r="B13" s="38"/>
      <c r="C13" s="38"/>
      <c r="D13" s="38"/>
      <c r="E13" s="38"/>
      <c r="F13" s="38"/>
      <c r="G13" s="38"/>
      <c r="H13" s="38"/>
      <c r="I13" s="38"/>
      <c r="J13" s="38"/>
      <c r="K13" s="38"/>
      <c r="L13" s="38"/>
      <c r="M13" s="112"/>
    </row>
    <row r="14" spans="1:13" ht="18" x14ac:dyDescent="0.2">
      <c r="A14" s="104" t="s">
        <v>48</v>
      </c>
      <c r="B14" s="38">
        <v>21809</v>
      </c>
      <c r="C14" s="38">
        <v>123</v>
      </c>
      <c r="D14" s="38">
        <v>132</v>
      </c>
      <c r="E14" s="38">
        <v>275</v>
      </c>
      <c r="F14" s="38">
        <v>530</v>
      </c>
      <c r="G14" s="38">
        <v>1969</v>
      </c>
      <c r="H14" s="38">
        <v>2014</v>
      </c>
      <c r="I14" s="38">
        <v>2933</v>
      </c>
      <c r="J14" s="38">
        <v>3227</v>
      </c>
      <c r="K14" s="38">
        <v>2558</v>
      </c>
      <c r="L14" s="38">
        <v>8048</v>
      </c>
      <c r="M14" s="112"/>
    </row>
    <row r="15" spans="1:13" x14ac:dyDescent="0.2">
      <c r="A15" s="100" t="s">
        <v>56</v>
      </c>
      <c r="B15" s="38">
        <v>1777</v>
      </c>
      <c r="C15" s="38">
        <v>12</v>
      </c>
      <c r="D15" s="38">
        <v>26</v>
      </c>
      <c r="E15" s="38">
        <v>43</v>
      </c>
      <c r="F15" s="38">
        <v>80</v>
      </c>
      <c r="G15" s="38">
        <v>235</v>
      </c>
      <c r="H15" s="38">
        <v>201</v>
      </c>
      <c r="I15" s="38">
        <v>254</v>
      </c>
      <c r="J15" s="38">
        <v>250</v>
      </c>
      <c r="K15" s="38">
        <v>174</v>
      </c>
      <c r="L15" s="38">
        <v>502</v>
      </c>
      <c r="M15" s="112"/>
    </row>
    <row r="16" spans="1:13" x14ac:dyDescent="0.2">
      <c r="A16" s="100" t="s">
        <v>57</v>
      </c>
      <c r="B16" s="38">
        <v>5277</v>
      </c>
      <c r="C16" s="38">
        <v>20</v>
      </c>
      <c r="D16" s="38">
        <v>28</v>
      </c>
      <c r="E16" s="38">
        <v>60</v>
      </c>
      <c r="F16" s="38">
        <v>112</v>
      </c>
      <c r="G16" s="38">
        <v>505</v>
      </c>
      <c r="H16" s="38">
        <v>540</v>
      </c>
      <c r="I16" s="38">
        <v>760</v>
      </c>
      <c r="J16" s="38">
        <v>798</v>
      </c>
      <c r="K16" s="38">
        <v>573</v>
      </c>
      <c r="L16" s="38">
        <v>1881</v>
      </c>
      <c r="M16" s="112"/>
    </row>
    <row r="17" spans="1:13" x14ac:dyDescent="0.2">
      <c r="A17" s="100" t="s">
        <v>58</v>
      </c>
      <c r="B17" s="38">
        <v>723</v>
      </c>
      <c r="C17" s="38">
        <v>3</v>
      </c>
      <c r="D17" s="38">
        <v>6</v>
      </c>
      <c r="E17" s="38">
        <v>9</v>
      </c>
      <c r="F17" s="38">
        <v>24</v>
      </c>
      <c r="G17" s="38">
        <v>79</v>
      </c>
      <c r="H17" s="38">
        <v>69</v>
      </c>
      <c r="I17" s="38">
        <v>140</v>
      </c>
      <c r="J17" s="38">
        <v>113</v>
      </c>
      <c r="K17" s="38">
        <v>85</v>
      </c>
      <c r="L17" s="38">
        <v>195</v>
      </c>
      <c r="M17" s="112"/>
    </row>
    <row r="18" spans="1:13" x14ac:dyDescent="0.2">
      <c r="A18" s="100" t="s">
        <v>59</v>
      </c>
      <c r="B18" s="38">
        <v>11445</v>
      </c>
      <c r="C18" s="38">
        <v>48</v>
      </c>
      <c r="D18" s="38">
        <v>43</v>
      </c>
      <c r="E18" s="38">
        <v>121</v>
      </c>
      <c r="F18" s="38">
        <v>208</v>
      </c>
      <c r="G18" s="38">
        <v>818</v>
      </c>
      <c r="H18" s="38">
        <v>887</v>
      </c>
      <c r="I18" s="38">
        <v>1440</v>
      </c>
      <c r="J18" s="38">
        <v>1739</v>
      </c>
      <c r="K18" s="38">
        <v>1461</v>
      </c>
      <c r="L18" s="38">
        <v>4680</v>
      </c>
      <c r="M18" s="112"/>
    </row>
    <row r="19" spans="1:13" x14ac:dyDescent="0.2">
      <c r="A19" s="100" t="s">
        <v>60</v>
      </c>
      <c r="B19" s="38">
        <v>1649</v>
      </c>
      <c r="C19" s="38">
        <v>27</v>
      </c>
      <c r="D19" s="38">
        <v>13</v>
      </c>
      <c r="E19" s="38">
        <v>19</v>
      </c>
      <c r="F19" s="38">
        <v>56</v>
      </c>
      <c r="G19" s="38">
        <v>190</v>
      </c>
      <c r="H19" s="38">
        <v>199</v>
      </c>
      <c r="I19" s="38">
        <v>231</v>
      </c>
      <c r="J19" s="38">
        <v>212</v>
      </c>
      <c r="K19" s="38">
        <v>165</v>
      </c>
      <c r="L19" s="38">
        <v>537</v>
      </c>
      <c r="M19" s="112"/>
    </row>
    <row r="20" spans="1:13" x14ac:dyDescent="0.2">
      <c r="A20" s="100" t="s">
        <v>62</v>
      </c>
      <c r="B20" s="38">
        <v>214</v>
      </c>
      <c r="C20" s="38">
        <v>1</v>
      </c>
      <c r="D20" s="38">
        <v>1</v>
      </c>
      <c r="E20" s="38">
        <v>2</v>
      </c>
      <c r="F20" s="38">
        <v>8</v>
      </c>
      <c r="G20" s="38">
        <v>24</v>
      </c>
      <c r="H20" s="38">
        <v>22</v>
      </c>
      <c r="I20" s="38">
        <v>31</v>
      </c>
      <c r="J20" s="38">
        <v>34</v>
      </c>
      <c r="K20" s="38">
        <v>29</v>
      </c>
      <c r="L20" s="38">
        <v>62</v>
      </c>
      <c r="M20" s="112"/>
    </row>
    <row r="21" spans="1:13" x14ac:dyDescent="0.2">
      <c r="A21" s="100" t="s">
        <v>63</v>
      </c>
      <c r="B21" s="38">
        <v>724</v>
      </c>
      <c r="C21" s="38">
        <v>12</v>
      </c>
      <c r="D21" s="38">
        <v>15</v>
      </c>
      <c r="E21" s="38">
        <v>21</v>
      </c>
      <c r="F21" s="38">
        <v>42</v>
      </c>
      <c r="G21" s="38">
        <v>118</v>
      </c>
      <c r="H21" s="38">
        <v>96</v>
      </c>
      <c r="I21" s="38">
        <v>77</v>
      </c>
      <c r="J21" s="38">
        <v>81</v>
      </c>
      <c r="K21" s="38">
        <v>71</v>
      </c>
      <c r="L21" s="38">
        <v>191</v>
      </c>
      <c r="M21" s="112"/>
    </row>
    <row r="22" spans="1:13" ht="9" customHeight="1" x14ac:dyDescent="0.2">
      <c r="A22" s="73"/>
      <c r="B22" s="38"/>
      <c r="C22" s="38"/>
      <c r="D22" s="38"/>
      <c r="E22" s="38"/>
      <c r="F22" s="38"/>
      <c r="G22" s="38"/>
      <c r="H22" s="38"/>
      <c r="I22" s="38"/>
      <c r="J22" s="38"/>
      <c r="K22" s="38"/>
      <c r="L22" s="38"/>
      <c r="M22" s="112"/>
    </row>
    <row r="23" spans="1:13" ht="27" x14ac:dyDescent="0.2">
      <c r="A23" s="104" t="s">
        <v>157</v>
      </c>
      <c r="B23" s="46">
        <v>43244</v>
      </c>
      <c r="C23" s="46">
        <v>25</v>
      </c>
      <c r="D23" s="46">
        <v>69</v>
      </c>
      <c r="E23" s="46">
        <v>141</v>
      </c>
      <c r="F23" s="46">
        <v>376</v>
      </c>
      <c r="G23" s="46">
        <v>2162</v>
      </c>
      <c r="H23" s="46">
        <v>3077</v>
      </c>
      <c r="I23" s="46">
        <v>5320</v>
      </c>
      <c r="J23" s="46">
        <v>7331</v>
      </c>
      <c r="K23" s="46">
        <v>6226</v>
      </c>
      <c r="L23" s="46">
        <v>18517</v>
      </c>
      <c r="M23" s="112"/>
    </row>
    <row r="24" spans="1:13" ht="18" x14ac:dyDescent="0.2">
      <c r="A24" s="100" t="s">
        <v>64</v>
      </c>
      <c r="B24" s="38">
        <v>115</v>
      </c>
      <c r="C24" s="38">
        <v>0</v>
      </c>
      <c r="D24" s="38">
        <v>0</v>
      </c>
      <c r="E24" s="38">
        <v>2</v>
      </c>
      <c r="F24" s="38">
        <v>2</v>
      </c>
      <c r="G24" s="38">
        <v>13</v>
      </c>
      <c r="H24" s="38">
        <v>5</v>
      </c>
      <c r="I24" s="38">
        <v>14</v>
      </c>
      <c r="J24" s="38">
        <v>22</v>
      </c>
      <c r="K24" s="38">
        <v>11</v>
      </c>
      <c r="L24" s="38">
        <v>46</v>
      </c>
      <c r="M24" s="112"/>
    </row>
    <row r="25" spans="1:13" x14ac:dyDescent="0.2">
      <c r="A25" s="100" t="s">
        <v>49</v>
      </c>
      <c r="B25" s="38">
        <v>22077</v>
      </c>
      <c r="C25" s="38">
        <v>17</v>
      </c>
      <c r="D25" s="38">
        <v>33</v>
      </c>
      <c r="E25" s="38">
        <v>79</v>
      </c>
      <c r="F25" s="38">
        <v>230</v>
      </c>
      <c r="G25" s="38">
        <v>1324</v>
      </c>
      <c r="H25" s="38">
        <v>1887</v>
      </c>
      <c r="I25" s="38">
        <v>3099</v>
      </c>
      <c r="J25" s="38">
        <v>3513</v>
      </c>
      <c r="K25" s="38">
        <v>2820</v>
      </c>
      <c r="L25" s="38">
        <v>9075</v>
      </c>
      <c r="M25" s="112"/>
    </row>
    <row r="26" spans="1:13" ht="18" x14ac:dyDescent="0.2">
      <c r="A26" s="100" t="s">
        <v>65</v>
      </c>
      <c r="B26" s="46">
        <v>19205</v>
      </c>
      <c r="C26" s="46">
        <v>3</v>
      </c>
      <c r="D26" s="46">
        <v>28</v>
      </c>
      <c r="E26" s="46">
        <v>45</v>
      </c>
      <c r="F26" s="46">
        <v>116</v>
      </c>
      <c r="G26" s="46">
        <v>725</v>
      </c>
      <c r="H26" s="46">
        <v>1067</v>
      </c>
      <c r="I26" s="46">
        <v>2046</v>
      </c>
      <c r="J26" s="46">
        <v>3566</v>
      </c>
      <c r="K26" s="46">
        <v>3112</v>
      </c>
      <c r="L26" s="46">
        <v>8497</v>
      </c>
      <c r="M26" s="112"/>
    </row>
    <row r="27" spans="1:13" ht="18" x14ac:dyDescent="0.2">
      <c r="A27" s="100" t="s">
        <v>132</v>
      </c>
      <c r="B27" s="46">
        <v>1847</v>
      </c>
      <c r="C27" s="46">
        <v>5</v>
      </c>
      <c r="D27" s="46">
        <v>8</v>
      </c>
      <c r="E27" s="46">
        <v>15</v>
      </c>
      <c r="F27" s="46">
        <v>28</v>
      </c>
      <c r="G27" s="46">
        <v>100</v>
      </c>
      <c r="H27" s="46">
        <v>118</v>
      </c>
      <c r="I27" s="46">
        <v>161</v>
      </c>
      <c r="J27" s="46">
        <v>230</v>
      </c>
      <c r="K27" s="46">
        <v>283</v>
      </c>
      <c r="L27" s="46">
        <v>899</v>
      </c>
      <c r="M27" s="112"/>
    </row>
    <row r="28" spans="1:13" ht="9" customHeight="1" x14ac:dyDescent="0.2">
      <c r="A28" s="73"/>
      <c r="B28" s="38"/>
      <c r="C28" s="38"/>
      <c r="D28" s="38"/>
      <c r="E28" s="38"/>
      <c r="F28" s="38"/>
      <c r="G28" s="38"/>
      <c r="H28" s="38"/>
      <c r="I28" s="38"/>
      <c r="J28" s="38"/>
      <c r="K28" s="38"/>
      <c r="L28" s="38"/>
      <c r="M28" s="112"/>
    </row>
    <row r="29" spans="1:13" x14ac:dyDescent="0.2">
      <c r="A29" s="104" t="s">
        <v>50</v>
      </c>
      <c r="B29" s="38">
        <v>7769</v>
      </c>
      <c r="C29" s="38">
        <v>208</v>
      </c>
      <c r="D29" s="38">
        <v>175</v>
      </c>
      <c r="E29" s="38">
        <v>327</v>
      </c>
      <c r="F29" s="38">
        <v>398</v>
      </c>
      <c r="G29" s="38">
        <v>814</v>
      </c>
      <c r="H29" s="38">
        <v>654</v>
      </c>
      <c r="I29" s="38">
        <v>794</v>
      </c>
      <c r="J29" s="38">
        <v>910</v>
      </c>
      <c r="K29" s="38">
        <v>663</v>
      </c>
      <c r="L29" s="38">
        <v>2826</v>
      </c>
      <c r="M29" s="112"/>
    </row>
    <row r="30" spans="1:13" x14ac:dyDescent="0.2">
      <c r="A30" s="100" t="s">
        <v>66</v>
      </c>
      <c r="B30" s="38">
        <v>1411</v>
      </c>
      <c r="C30" s="38">
        <v>64</v>
      </c>
      <c r="D30" s="38">
        <v>40</v>
      </c>
      <c r="E30" s="38">
        <v>101</v>
      </c>
      <c r="F30" s="38">
        <v>107</v>
      </c>
      <c r="G30" s="38">
        <v>181</v>
      </c>
      <c r="H30" s="38">
        <v>105</v>
      </c>
      <c r="I30" s="38">
        <v>103</v>
      </c>
      <c r="J30" s="38">
        <v>147</v>
      </c>
      <c r="K30" s="38">
        <v>98</v>
      </c>
      <c r="L30" s="38">
        <v>465</v>
      </c>
      <c r="M30" s="112"/>
    </row>
    <row r="31" spans="1:13" x14ac:dyDescent="0.2">
      <c r="A31" s="100" t="s">
        <v>67</v>
      </c>
      <c r="B31" s="38">
        <v>423</v>
      </c>
      <c r="C31" s="38">
        <v>18</v>
      </c>
      <c r="D31" s="38">
        <v>8</v>
      </c>
      <c r="E31" s="38">
        <v>13</v>
      </c>
      <c r="F31" s="38">
        <v>20</v>
      </c>
      <c r="G31" s="38">
        <v>32</v>
      </c>
      <c r="H31" s="38">
        <v>23</v>
      </c>
      <c r="I31" s="38">
        <v>31</v>
      </c>
      <c r="J31" s="38">
        <v>33</v>
      </c>
      <c r="K31" s="38">
        <v>26</v>
      </c>
      <c r="L31" s="38">
        <v>219</v>
      </c>
      <c r="M31" s="112"/>
    </row>
    <row r="32" spans="1:13" x14ac:dyDescent="0.2">
      <c r="A32" s="100" t="s">
        <v>68</v>
      </c>
      <c r="B32" s="38">
        <v>5935</v>
      </c>
      <c r="C32" s="38">
        <v>126</v>
      </c>
      <c r="D32" s="38">
        <v>127</v>
      </c>
      <c r="E32" s="38">
        <v>213</v>
      </c>
      <c r="F32" s="38">
        <v>271</v>
      </c>
      <c r="G32" s="38">
        <v>601</v>
      </c>
      <c r="H32" s="38">
        <v>526</v>
      </c>
      <c r="I32" s="38">
        <v>660</v>
      </c>
      <c r="J32" s="38">
        <v>730</v>
      </c>
      <c r="K32" s="38">
        <v>539</v>
      </c>
      <c r="L32" s="38">
        <v>2142</v>
      </c>
      <c r="M32" s="112"/>
    </row>
    <row r="33" spans="1:13" ht="8.25" customHeight="1" x14ac:dyDescent="0.2">
      <c r="A33" s="73"/>
      <c r="B33" s="38"/>
      <c r="C33" s="38"/>
      <c r="D33" s="38"/>
      <c r="E33" s="38"/>
      <c r="F33" s="38"/>
      <c r="G33" s="38"/>
      <c r="H33" s="38"/>
      <c r="I33" s="38"/>
      <c r="J33" s="38"/>
      <c r="K33" s="38"/>
      <c r="L33" s="38"/>
      <c r="M33" s="112"/>
    </row>
    <row r="34" spans="1:13" ht="30.75" customHeight="1" x14ac:dyDescent="0.2">
      <c r="A34" s="104" t="s">
        <v>158</v>
      </c>
      <c r="B34" s="46">
        <v>5962</v>
      </c>
      <c r="C34" s="46">
        <v>201</v>
      </c>
      <c r="D34" s="46">
        <v>141</v>
      </c>
      <c r="E34" s="46">
        <v>261</v>
      </c>
      <c r="F34" s="46">
        <v>262</v>
      </c>
      <c r="G34" s="46">
        <v>663</v>
      </c>
      <c r="H34" s="46">
        <v>545</v>
      </c>
      <c r="I34" s="46">
        <v>710</v>
      </c>
      <c r="J34" s="46">
        <v>791</v>
      </c>
      <c r="K34" s="46">
        <v>573</v>
      </c>
      <c r="L34" s="46">
        <v>1815</v>
      </c>
      <c r="M34" s="112"/>
    </row>
    <row r="35" spans="1:13" x14ac:dyDescent="0.2">
      <c r="A35" s="100" t="s">
        <v>69</v>
      </c>
      <c r="B35" s="38">
        <v>210</v>
      </c>
      <c r="C35" s="38">
        <v>6</v>
      </c>
      <c r="D35" s="38">
        <v>8</v>
      </c>
      <c r="E35" s="38">
        <v>12</v>
      </c>
      <c r="F35" s="38">
        <v>17</v>
      </c>
      <c r="G35" s="38">
        <v>44</v>
      </c>
      <c r="H35" s="38">
        <v>34</v>
      </c>
      <c r="I35" s="38">
        <v>31</v>
      </c>
      <c r="J35" s="38">
        <v>10</v>
      </c>
      <c r="K35" s="38">
        <v>16</v>
      </c>
      <c r="L35" s="38">
        <v>32</v>
      </c>
      <c r="M35" s="112"/>
    </row>
    <row r="36" spans="1:13" x14ac:dyDescent="0.2">
      <c r="A36" s="100" t="s">
        <v>70</v>
      </c>
      <c r="B36" s="38">
        <v>572</v>
      </c>
      <c r="C36" s="38">
        <v>45</v>
      </c>
      <c r="D36" s="38">
        <v>25</v>
      </c>
      <c r="E36" s="38">
        <v>75</v>
      </c>
      <c r="F36" s="38">
        <v>61</v>
      </c>
      <c r="G36" s="38">
        <v>98</v>
      </c>
      <c r="H36" s="38">
        <v>48</v>
      </c>
      <c r="I36" s="38">
        <v>54</v>
      </c>
      <c r="J36" s="38">
        <v>49</v>
      </c>
      <c r="K36" s="38">
        <v>29</v>
      </c>
      <c r="L36" s="38">
        <v>88</v>
      </c>
      <c r="M36" s="112"/>
    </row>
    <row r="37" spans="1:13" ht="29.25" customHeight="1" x14ac:dyDescent="0.2">
      <c r="A37" s="100" t="s">
        <v>220</v>
      </c>
      <c r="B37" s="46">
        <v>570</v>
      </c>
      <c r="C37" s="46">
        <v>83</v>
      </c>
      <c r="D37" s="46">
        <v>44</v>
      </c>
      <c r="E37" s="46">
        <v>65</v>
      </c>
      <c r="F37" s="46">
        <v>51</v>
      </c>
      <c r="G37" s="46">
        <v>121</v>
      </c>
      <c r="H37" s="46">
        <v>49</v>
      </c>
      <c r="I37" s="46">
        <v>52</v>
      </c>
      <c r="J37" s="46">
        <v>33</v>
      </c>
      <c r="K37" s="46">
        <v>20</v>
      </c>
      <c r="L37" s="46">
        <v>52</v>
      </c>
      <c r="M37" s="112"/>
    </row>
    <row r="38" spans="1:13" ht="21" customHeight="1" x14ac:dyDescent="0.2">
      <c r="A38" s="100" t="s">
        <v>71</v>
      </c>
      <c r="B38" s="46">
        <v>4536</v>
      </c>
      <c r="C38" s="46">
        <v>67</v>
      </c>
      <c r="D38" s="46">
        <v>63</v>
      </c>
      <c r="E38" s="46">
        <v>109</v>
      </c>
      <c r="F38" s="46">
        <v>131</v>
      </c>
      <c r="G38" s="46">
        <v>395</v>
      </c>
      <c r="H38" s="46">
        <v>404</v>
      </c>
      <c r="I38" s="46">
        <v>559</v>
      </c>
      <c r="J38" s="46">
        <v>692</v>
      </c>
      <c r="K38" s="46">
        <v>498</v>
      </c>
      <c r="L38" s="46">
        <v>1618</v>
      </c>
      <c r="M38" s="112"/>
    </row>
    <row r="39" spans="1:13" ht="14.25" customHeight="1" x14ac:dyDescent="0.2">
      <c r="A39" s="100" t="s">
        <v>72</v>
      </c>
      <c r="B39" s="38">
        <v>74</v>
      </c>
      <c r="C39" s="38">
        <v>0</v>
      </c>
      <c r="D39" s="38">
        <v>1</v>
      </c>
      <c r="E39" s="38">
        <v>0</v>
      </c>
      <c r="F39" s="38">
        <v>2</v>
      </c>
      <c r="G39" s="38">
        <v>5</v>
      </c>
      <c r="H39" s="38">
        <v>10</v>
      </c>
      <c r="I39" s="38">
        <v>14</v>
      </c>
      <c r="J39" s="38">
        <v>7</v>
      </c>
      <c r="K39" s="38">
        <v>10</v>
      </c>
      <c r="L39" s="38">
        <v>25</v>
      </c>
      <c r="M39" s="112"/>
    </row>
    <row r="40" spans="1:13" ht="9" customHeight="1" x14ac:dyDescent="0.2">
      <c r="A40" s="73"/>
      <c r="B40" s="38"/>
      <c r="C40" s="38"/>
      <c r="D40" s="38"/>
      <c r="E40" s="38"/>
      <c r="F40" s="38"/>
      <c r="G40" s="38"/>
      <c r="H40" s="38"/>
      <c r="I40" s="38">
        <v>0</v>
      </c>
      <c r="J40" s="38"/>
      <c r="K40" s="38"/>
      <c r="L40" s="38"/>
      <c r="M40" s="112"/>
    </row>
    <row r="41" spans="1:13" ht="18" x14ac:dyDescent="0.2">
      <c r="A41" s="104" t="s">
        <v>73</v>
      </c>
      <c r="B41" s="46">
        <v>118</v>
      </c>
      <c r="C41" s="46">
        <v>8</v>
      </c>
      <c r="D41" s="46">
        <v>1</v>
      </c>
      <c r="E41" s="46">
        <v>7</v>
      </c>
      <c r="F41" s="46">
        <v>4</v>
      </c>
      <c r="G41" s="46">
        <v>12</v>
      </c>
      <c r="H41" s="46">
        <v>26</v>
      </c>
      <c r="I41" s="46">
        <v>18</v>
      </c>
      <c r="J41" s="46">
        <v>8</v>
      </c>
      <c r="K41" s="46">
        <v>15</v>
      </c>
      <c r="L41" s="46">
        <v>19</v>
      </c>
      <c r="M41" s="112"/>
    </row>
    <row r="42" spans="1:13" x14ac:dyDescent="0.2">
      <c r="A42" s="100" t="s">
        <v>74</v>
      </c>
      <c r="B42" s="38">
        <v>26</v>
      </c>
      <c r="C42" s="38">
        <v>0</v>
      </c>
      <c r="D42" s="38">
        <v>1</v>
      </c>
      <c r="E42" s="38">
        <v>0</v>
      </c>
      <c r="F42" s="38">
        <v>2</v>
      </c>
      <c r="G42" s="38">
        <v>5</v>
      </c>
      <c r="H42" s="38">
        <v>8</v>
      </c>
      <c r="I42" s="38">
        <v>5</v>
      </c>
      <c r="J42" s="38">
        <v>1</v>
      </c>
      <c r="K42" s="38">
        <v>2</v>
      </c>
      <c r="L42" s="38">
        <v>2</v>
      </c>
      <c r="M42" s="112"/>
    </row>
    <row r="43" spans="1:13" ht="18" x14ac:dyDescent="0.2">
      <c r="A43" s="100" t="s">
        <v>75</v>
      </c>
      <c r="B43" s="46">
        <v>79</v>
      </c>
      <c r="C43" s="46">
        <v>8</v>
      </c>
      <c r="D43" s="46">
        <v>0</v>
      </c>
      <c r="E43" s="46">
        <v>7</v>
      </c>
      <c r="F43" s="46">
        <v>2</v>
      </c>
      <c r="G43" s="46">
        <v>7</v>
      </c>
      <c r="H43" s="46">
        <v>17</v>
      </c>
      <c r="I43" s="46">
        <v>13</v>
      </c>
      <c r="J43" s="46">
        <v>4</v>
      </c>
      <c r="K43" s="46">
        <v>9</v>
      </c>
      <c r="L43" s="46">
        <v>12</v>
      </c>
      <c r="M43" s="112"/>
    </row>
    <row r="44" spans="1:13" x14ac:dyDescent="0.2">
      <c r="A44" s="100" t="s">
        <v>76</v>
      </c>
      <c r="B44" s="38">
        <v>13</v>
      </c>
      <c r="C44" s="38">
        <v>0</v>
      </c>
      <c r="D44" s="38">
        <v>0</v>
      </c>
      <c r="E44" s="38">
        <v>0</v>
      </c>
      <c r="F44" s="38">
        <v>0</v>
      </c>
      <c r="G44" s="38">
        <v>0</v>
      </c>
      <c r="H44" s="38">
        <v>1</v>
      </c>
      <c r="I44" s="38">
        <v>0</v>
      </c>
      <c r="J44" s="38">
        <v>3</v>
      </c>
      <c r="K44" s="38">
        <v>4</v>
      </c>
      <c r="L44" s="38">
        <v>5</v>
      </c>
      <c r="M44" s="112"/>
    </row>
    <row r="45" spans="1:13" ht="8.25" customHeight="1" x14ac:dyDescent="0.2">
      <c r="A45" s="105"/>
      <c r="B45" s="142"/>
      <c r="C45" s="38"/>
      <c r="D45" s="142"/>
      <c r="E45" s="142"/>
      <c r="F45" s="142"/>
      <c r="G45" s="142"/>
      <c r="H45" s="142"/>
      <c r="I45" s="142"/>
      <c r="J45" s="142"/>
      <c r="K45" s="142"/>
      <c r="L45" s="142"/>
      <c r="M45" s="112"/>
    </row>
    <row r="46" spans="1:13" ht="18" x14ac:dyDescent="0.2">
      <c r="A46" s="104" t="s">
        <v>156</v>
      </c>
      <c r="B46" s="46">
        <v>42521</v>
      </c>
      <c r="C46" s="46">
        <v>813</v>
      </c>
      <c r="D46" s="46">
        <v>470</v>
      </c>
      <c r="E46" s="46">
        <v>896</v>
      </c>
      <c r="F46" s="46">
        <v>1364</v>
      </c>
      <c r="G46" s="46">
        <v>4918</v>
      </c>
      <c r="H46" s="46">
        <v>5151</v>
      </c>
      <c r="I46" s="46">
        <v>6947</v>
      </c>
      <c r="J46" s="46">
        <v>6717</v>
      </c>
      <c r="K46" s="46">
        <v>4638</v>
      </c>
      <c r="L46" s="46">
        <v>10607</v>
      </c>
      <c r="M46" s="112"/>
    </row>
    <row r="47" spans="1:13" x14ac:dyDescent="0.2">
      <c r="A47" s="100" t="s">
        <v>77</v>
      </c>
      <c r="B47" s="38">
        <v>6620</v>
      </c>
      <c r="C47" s="38">
        <v>143</v>
      </c>
      <c r="D47" s="38">
        <v>60</v>
      </c>
      <c r="E47" s="38">
        <v>108</v>
      </c>
      <c r="F47" s="38">
        <v>142</v>
      </c>
      <c r="G47" s="38">
        <v>665</v>
      </c>
      <c r="H47" s="38">
        <v>759</v>
      </c>
      <c r="I47" s="38">
        <v>1027</v>
      </c>
      <c r="J47" s="38">
        <v>953</v>
      </c>
      <c r="K47" s="38">
        <v>612</v>
      </c>
      <c r="L47" s="38">
        <v>2151</v>
      </c>
      <c r="M47" s="112"/>
    </row>
    <row r="48" spans="1:13" ht="18" x14ac:dyDescent="0.2">
      <c r="A48" s="100" t="s">
        <v>78</v>
      </c>
      <c r="B48" s="46">
        <v>3273</v>
      </c>
      <c r="C48" s="46">
        <v>17</v>
      </c>
      <c r="D48" s="46">
        <v>7</v>
      </c>
      <c r="E48" s="46">
        <v>45</v>
      </c>
      <c r="F48" s="46">
        <v>46</v>
      </c>
      <c r="G48" s="46">
        <v>190</v>
      </c>
      <c r="H48" s="46">
        <v>252</v>
      </c>
      <c r="I48" s="46">
        <v>400</v>
      </c>
      <c r="J48" s="46">
        <v>536</v>
      </c>
      <c r="K48" s="46">
        <v>417</v>
      </c>
      <c r="L48" s="46">
        <v>1363</v>
      </c>
      <c r="M48" s="112"/>
    </row>
    <row r="50" spans="1:1" x14ac:dyDescent="0.2">
      <c r="A50" s="6" t="s">
        <v>240</v>
      </c>
    </row>
  </sheetData>
  <mergeCells count="2">
    <mergeCell ref="A3:A4"/>
    <mergeCell ref="B3:B4"/>
  </mergeCells>
  <hyperlinks>
    <hyperlink ref="M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
  <sheetViews>
    <sheetView zoomScaleNormal="100" workbookViewId="0">
      <selection activeCell="Q41" sqref="Q41"/>
    </sheetView>
  </sheetViews>
  <sheetFormatPr baseColWidth="10" defaultRowHeight="12.75" x14ac:dyDescent="0.2"/>
  <cols>
    <col min="1" max="1" width="29.42578125" style="107" customWidth="1"/>
    <col min="2" max="2" width="6.28515625" style="5" customWidth="1"/>
    <col min="3" max="3" width="5.42578125" style="5" customWidth="1"/>
    <col min="4" max="10" width="5" style="5" customWidth="1"/>
    <col min="11" max="11" width="5" style="6" customWidth="1"/>
    <col min="12" max="12" width="5.42578125" style="6" customWidth="1"/>
    <col min="13" max="16384" width="11.42578125" style="5"/>
  </cols>
  <sheetData>
    <row r="1" spans="1:13" s="3" customFormat="1" ht="25.5" customHeight="1" x14ac:dyDescent="0.2">
      <c r="A1" s="96"/>
      <c r="B1" s="85"/>
      <c r="C1" s="95">
        <v>0</v>
      </c>
      <c r="D1" s="86"/>
      <c r="E1" s="86"/>
      <c r="F1" s="74"/>
      <c r="I1" s="3">
        <v>0</v>
      </c>
    </row>
    <row r="2" spans="1:13" s="4" customFormat="1" ht="9" customHeight="1" x14ac:dyDescent="0.2">
      <c r="A2" s="103"/>
      <c r="B2" s="84"/>
      <c r="C2" s="95"/>
      <c r="D2" s="84"/>
      <c r="E2" s="84"/>
      <c r="F2" s="3"/>
      <c r="G2" s="3"/>
      <c r="H2" s="9"/>
      <c r="I2" s="6"/>
      <c r="J2" s="6"/>
      <c r="K2" s="6"/>
      <c r="L2" s="6"/>
    </row>
    <row r="3" spans="1:13" ht="13.5" customHeight="1" x14ac:dyDescent="0.2">
      <c r="A3" s="171" t="s">
        <v>162</v>
      </c>
      <c r="B3" s="171" t="s">
        <v>40</v>
      </c>
      <c r="C3" s="26" t="s">
        <v>231</v>
      </c>
      <c r="D3" s="44"/>
      <c r="E3" s="45"/>
      <c r="F3" s="110"/>
      <c r="G3" s="27"/>
      <c r="H3" s="27"/>
      <c r="I3" s="27"/>
      <c r="J3" s="27"/>
      <c r="K3" s="49"/>
      <c r="L3" s="48"/>
      <c r="M3" s="158" t="s">
        <v>251</v>
      </c>
    </row>
    <row r="4" spans="1:13" ht="36" customHeight="1" x14ac:dyDescent="0.2">
      <c r="A4" s="173"/>
      <c r="B4" s="172"/>
      <c r="C4" s="129" t="s">
        <v>228</v>
      </c>
      <c r="D4" s="132" t="s">
        <v>229</v>
      </c>
      <c r="E4" s="132" t="s">
        <v>230</v>
      </c>
      <c r="F4" s="133" t="s">
        <v>232</v>
      </c>
      <c r="G4" s="133" t="s">
        <v>233</v>
      </c>
      <c r="H4" s="133" t="s">
        <v>234</v>
      </c>
      <c r="I4" s="133" t="s">
        <v>235</v>
      </c>
      <c r="J4" s="133" t="s">
        <v>236</v>
      </c>
      <c r="K4" s="133" t="s">
        <v>237</v>
      </c>
      <c r="L4" s="108" t="s">
        <v>238</v>
      </c>
    </row>
    <row r="5" spans="1:13" ht="9" customHeight="1" x14ac:dyDescent="0.2">
      <c r="A5" s="103"/>
      <c r="B5" s="9"/>
      <c r="C5" s="95"/>
      <c r="D5" s="9"/>
      <c r="E5" s="9"/>
      <c r="F5" s="9"/>
      <c r="G5" s="9"/>
      <c r="H5" s="9"/>
      <c r="I5" s="9"/>
      <c r="J5" s="9"/>
      <c r="K5" s="18"/>
      <c r="L5" s="18"/>
    </row>
    <row r="6" spans="1:13" ht="24" customHeight="1" x14ac:dyDescent="0.2">
      <c r="A6" s="80" t="s">
        <v>150</v>
      </c>
      <c r="B6" s="38"/>
      <c r="C6" s="95"/>
      <c r="D6" s="38"/>
      <c r="E6" s="38"/>
      <c r="F6" s="38"/>
      <c r="G6" s="38"/>
      <c r="H6" s="38"/>
      <c r="I6" s="38"/>
      <c r="J6" s="38"/>
      <c r="K6" s="22"/>
      <c r="L6" s="22"/>
    </row>
    <row r="7" spans="1:13" ht="15" customHeight="1" x14ac:dyDescent="0.2">
      <c r="A7" s="100" t="s">
        <v>79</v>
      </c>
      <c r="B7" s="38">
        <v>656</v>
      </c>
      <c r="C7" s="38">
        <v>10</v>
      </c>
      <c r="D7" s="38">
        <v>3</v>
      </c>
      <c r="E7" s="38">
        <v>7</v>
      </c>
      <c r="F7" s="38">
        <v>30</v>
      </c>
      <c r="G7" s="38">
        <v>83</v>
      </c>
      <c r="H7" s="38">
        <v>88</v>
      </c>
      <c r="I7" s="38">
        <v>111</v>
      </c>
      <c r="J7" s="38">
        <v>108</v>
      </c>
      <c r="K7" s="38">
        <v>74</v>
      </c>
      <c r="L7" s="38">
        <v>142</v>
      </c>
      <c r="M7" s="112"/>
    </row>
    <row r="8" spans="1:13" ht="18" x14ac:dyDescent="0.2">
      <c r="A8" s="100" t="s">
        <v>80</v>
      </c>
      <c r="B8" s="46">
        <v>216</v>
      </c>
      <c r="C8" s="46">
        <v>2</v>
      </c>
      <c r="D8" s="46">
        <v>1</v>
      </c>
      <c r="E8" s="46">
        <v>5</v>
      </c>
      <c r="F8" s="46">
        <v>6</v>
      </c>
      <c r="G8" s="46">
        <v>11</v>
      </c>
      <c r="H8" s="46">
        <v>16</v>
      </c>
      <c r="I8" s="46">
        <v>33</v>
      </c>
      <c r="J8" s="46">
        <v>41</v>
      </c>
      <c r="K8" s="46">
        <v>28</v>
      </c>
      <c r="L8" s="46">
        <v>73</v>
      </c>
      <c r="M8" s="112"/>
    </row>
    <row r="9" spans="1:13" ht="15" customHeight="1" x14ac:dyDescent="0.2">
      <c r="A9" s="100" t="s">
        <v>81</v>
      </c>
      <c r="B9" s="38">
        <v>4146</v>
      </c>
      <c r="C9" s="38">
        <v>35</v>
      </c>
      <c r="D9" s="38">
        <v>18</v>
      </c>
      <c r="E9" s="38">
        <v>42</v>
      </c>
      <c r="F9" s="38">
        <v>95</v>
      </c>
      <c r="G9" s="38">
        <v>474</v>
      </c>
      <c r="H9" s="38">
        <v>632</v>
      </c>
      <c r="I9" s="38">
        <v>896</v>
      </c>
      <c r="J9" s="38">
        <v>752</v>
      </c>
      <c r="K9" s="38">
        <v>433</v>
      </c>
      <c r="L9" s="38">
        <v>769</v>
      </c>
      <c r="M9" s="112"/>
    </row>
    <row r="10" spans="1:13" ht="18" x14ac:dyDescent="0.2">
      <c r="A10" s="100" t="s">
        <v>151</v>
      </c>
      <c r="B10" s="46">
        <v>1379</v>
      </c>
      <c r="C10" s="46">
        <v>7</v>
      </c>
      <c r="D10" s="46">
        <v>2</v>
      </c>
      <c r="E10" s="46">
        <v>13</v>
      </c>
      <c r="F10" s="46">
        <v>15</v>
      </c>
      <c r="G10" s="46">
        <v>76</v>
      </c>
      <c r="H10" s="46">
        <v>128</v>
      </c>
      <c r="I10" s="46">
        <v>212</v>
      </c>
      <c r="J10" s="46">
        <v>280</v>
      </c>
      <c r="K10" s="46">
        <v>185</v>
      </c>
      <c r="L10" s="46">
        <v>461</v>
      </c>
      <c r="M10" s="112"/>
    </row>
    <row r="11" spans="1:13" ht="15" customHeight="1" x14ac:dyDescent="0.2">
      <c r="A11" s="100" t="s">
        <v>82</v>
      </c>
      <c r="B11" s="38">
        <v>5547</v>
      </c>
      <c r="C11" s="38">
        <v>89</v>
      </c>
      <c r="D11" s="38">
        <v>31</v>
      </c>
      <c r="E11" s="38">
        <v>126</v>
      </c>
      <c r="F11" s="38">
        <v>201</v>
      </c>
      <c r="G11" s="38">
        <v>917</v>
      </c>
      <c r="H11" s="38">
        <v>819</v>
      </c>
      <c r="I11" s="38">
        <v>1020</v>
      </c>
      <c r="J11" s="38">
        <v>767</v>
      </c>
      <c r="K11" s="38">
        <v>549</v>
      </c>
      <c r="L11" s="38">
        <v>1028</v>
      </c>
      <c r="M11" s="112"/>
    </row>
    <row r="12" spans="1:13" ht="19.5" customHeight="1" x14ac:dyDescent="0.2">
      <c r="A12" s="100" t="s">
        <v>83</v>
      </c>
      <c r="B12" s="46">
        <v>1485</v>
      </c>
      <c r="C12" s="46">
        <v>13</v>
      </c>
      <c r="D12" s="46">
        <v>4</v>
      </c>
      <c r="E12" s="46">
        <v>11</v>
      </c>
      <c r="F12" s="46">
        <v>23</v>
      </c>
      <c r="G12" s="46">
        <v>112</v>
      </c>
      <c r="H12" s="46">
        <v>139</v>
      </c>
      <c r="I12" s="46">
        <v>218</v>
      </c>
      <c r="J12" s="46">
        <v>245</v>
      </c>
      <c r="K12" s="46">
        <v>200</v>
      </c>
      <c r="L12" s="46">
        <v>520</v>
      </c>
      <c r="M12" s="112"/>
    </row>
    <row r="13" spans="1:13" ht="15" customHeight="1" x14ac:dyDescent="0.2">
      <c r="A13" s="100" t="s">
        <v>84</v>
      </c>
      <c r="B13" s="38">
        <v>3787</v>
      </c>
      <c r="C13" s="38">
        <v>56</v>
      </c>
      <c r="D13" s="38">
        <v>36</v>
      </c>
      <c r="E13" s="38">
        <v>90</v>
      </c>
      <c r="F13" s="38">
        <v>144</v>
      </c>
      <c r="G13" s="38">
        <v>516</v>
      </c>
      <c r="H13" s="38">
        <v>467</v>
      </c>
      <c r="I13" s="38">
        <v>581</v>
      </c>
      <c r="J13" s="38">
        <v>517</v>
      </c>
      <c r="K13" s="38">
        <v>370</v>
      </c>
      <c r="L13" s="38">
        <v>1010</v>
      </c>
      <c r="M13" s="112"/>
    </row>
    <row r="14" spans="1:13" ht="18" x14ac:dyDescent="0.2">
      <c r="A14" s="100" t="s">
        <v>85</v>
      </c>
      <c r="B14" s="46">
        <v>1492</v>
      </c>
      <c r="C14" s="46">
        <v>5</v>
      </c>
      <c r="D14" s="46">
        <v>5</v>
      </c>
      <c r="E14" s="46">
        <v>22</v>
      </c>
      <c r="F14" s="46">
        <v>22</v>
      </c>
      <c r="G14" s="46">
        <v>127</v>
      </c>
      <c r="H14" s="46">
        <v>117</v>
      </c>
      <c r="I14" s="46">
        <v>194</v>
      </c>
      <c r="J14" s="46">
        <v>238</v>
      </c>
      <c r="K14" s="46">
        <v>211</v>
      </c>
      <c r="L14" s="46">
        <v>551</v>
      </c>
      <c r="M14" s="112"/>
    </row>
    <row r="15" spans="1:13" ht="15" customHeight="1" x14ac:dyDescent="0.2">
      <c r="A15" s="100" t="s">
        <v>86</v>
      </c>
      <c r="B15" s="38">
        <v>4931</v>
      </c>
      <c r="C15" s="38">
        <v>2</v>
      </c>
      <c r="D15" s="38">
        <v>20</v>
      </c>
      <c r="E15" s="38">
        <v>80</v>
      </c>
      <c r="F15" s="38">
        <v>103</v>
      </c>
      <c r="G15" s="38">
        <v>300</v>
      </c>
      <c r="H15" s="38">
        <v>524</v>
      </c>
      <c r="I15" s="38">
        <v>873</v>
      </c>
      <c r="J15" s="38">
        <v>1031</v>
      </c>
      <c r="K15" s="38">
        <v>793</v>
      </c>
      <c r="L15" s="38">
        <v>1205</v>
      </c>
      <c r="M15" s="112"/>
    </row>
    <row r="16" spans="1:13" ht="20.25" customHeight="1" x14ac:dyDescent="0.2">
      <c r="A16" s="100" t="s">
        <v>88</v>
      </c>
      <c r="B16" s="46">
        <v>833</v>
      </c>
      <c r="C16" s="46">
        <v>1</v>
      </c>
      <c r="D16" s="46">
        <v>1</v>
      </c>
      <c r="E16" s="46">
        <v>1</v>
      </c>
      <c r="F16" s="46">
        <v>2</v>
      </c>
      <c r="G16" s="46">
        <v>17</v>
      </c>
      <c r="H16" s="46">
        <v>35</v>
      </c>
      <c r="I16" s="46">
        <v>83</v>
      </c>
      <c r="J16" s="46">
        <v>131</v>
      </c>
      <c r="K16" s="46">
        <v>167</v>
      </c>
      <c r="L16" s="46">
        <v>395</v>
      </c>
      <c r="M16" s="112"/>
    </row>
    <row r="17" spans="1:13" ht="20.25" customHeight="1" x14ac:dyDescent="0.2">
      <c r="A17" s="100" t="s">
        <v>89</v>
      </c>
      <c r="B17" s="46">
        <v>5082</v>
      </c>
      <c r="C17" s="46">
        <v>315</v>
      </c>
      <c r="D17" s="46">
        <v>224</v>
      </c>
      <c r="E17" s="46">
        <v>233</v>
      </c>
      <c r="F17" s="46">
        <v>375</v>
      </c>
      <c r="G17" s="46">
        <v>924</v>
      </c>
      <c r="H17" s="46">
        <v>739</v>
      </c>
      <c r="I17" s="46">
        <v>805</v>
      </c>
      <c r="J17" s="46">
        <v>685</v>
      </c>
      <c r="K17" s="46">
        <v>314</v>
      </c>
      <c r="L17" s="46">
        <v>468</v>
      </c>
      <c r="M17" s="112"/>
    </row>
    <row r="18" spans="1:13" ht="20.25" customHeight="1" x14ac:dyDescent="0.2">
      <c r="A18" s="100" t="s">
        <v>166</v>
      </c>
      <c r="B18" s="46">
        <v>979</v>
      </c>
      <c r="C18" s="46">
        <v>8</v>
      </c>
      <c r="D18" s="46">
        <v>8</v>
      </c>
      <c r="E18" s="46">
        <v>12</v>
      </c>
      <c r="F18" s="46">
        <v>35</v>
      </c>
      <c r="G18" s="46">
        <v>129</v>
      </c>
      <c r="H18" s="46">
        <v>135</v>
      </c>
      <c r="I18" s="46">
        <v>183</v>
      </c>
      <c r="J18" s="46">
        <v>178</v>
      </c>
      <c r="K18" s="46">
        <v>125</v>
      </c>
      <c r="L18" s="46">
        <v>166</v>
      </c>
      <c r="M18" s="112"/>
    </row>
    <row r="19" spans="1:13" ht="18" x14ac:dyDescent="0.2">
      <c r="A19" s="100" t="s">
        <v>90</v>
      </c>
      <c r="B19" s="46">
        <v>1769</v>
      </c>
      <c r="C19" s="46">
        <v>109</v>
      </c>
      <c r="D19" s="46">
        <v>49</v>
      </c>
      <c r="E19" s="46">
        <v>92</v>
      </c>
      <c r="F19" s="46">
        <v>115</v>
      </c>
      <c r="G19" s="46">
        <v>334</v>
      </c>
      <c r="H19" s="46">
        <v>254</v>
      </c>
      <c r="I19" s="46">
        <v>253</v>
      </c>
      <c r="J19" s="46">
        <v>216</v>
      </c>
      <c r="K19" s="46">
        <v>137</v>
      </c>
      <c r="L19" s="46">
        <v>210</v>
      </c>
      <c r="M19" s="112"/>
    </row>
    <row r="20" spans="1:13" ht="18" x14ac:dyDescent="0.2">
      <c r="A20" s="100" t="s">
        <v>167</v>
      </c>
      <c r="B20" s="46">
        <v>326</v>
      </c>
      <c r="C20" s="46">
        <v>1</v>
      </c>
      <c r="D20" s="46">
        <v>1</v>
      </c>
      <c r="E20" s="46">
        <v>9</v>
      </c>
      <c r="F20" s="46">
        <v>10</v>
      </c>
      <c r="G20" s="46">
        <v>43</v>
      </c>
      <c r="H20" s="46">
        <v>47</v>
      </c>
      <c r="I20" s="46">
        <v>58</v>
      </c>
      <c r="J20" s="46">
        <v>39</v>
      </c>
      <c r="K20" s="46">
        <v>23</v>
      </c>
      <c r="L20" s="46">
        <v>95</v>
      </c>
      <c r="M20" s="112"/>
    </row>
    <row r="21" spans="1:13" ht="9" customHeight="1" x14ac:dyDescent="0.2">
      <c r="A21" s="73"/>
      <c r="B21" s="38"/>
      <c r="C21" s="38"/>
      <c r="D21" s="38"/>
      <c r="E21" s="38"/>
      <c r="F21" s="38"/>
      <c r="G21" s="38"/>
      <c r="H21" s="38"/>
      <c r="I21" s="38"/>
      <c r="J21" s="38"/>
      <c r="K21" s="38"/>
      <c r="L21" s="38"/>
      <c r="M21" s="112"/>
    </row>
    <row r="22" spans="1:13" ht="30" customHeight="1" x14ac:dyDescent="0.2">
      <c r="A22" s="80" t="s">
        <v>168</v>
      </c>
      <c r="B22" s="46">
        <v>26519</v>
      </c>
      <c r="C22" s="46">
        <v>2460</v>
      </c>
      <c r="D22" s="46">
        <v>1529</v>
      </c>
      <c r="E22" s="46">
        <v>2656</v>
      </c>
      <c r="F22" s="46">
        <v>2884</v>
      </c>
      <c r="G22" s="46">
        <v>4901</v>
      </c>
      <c r="H22" s="46">
        <v>3190</v>
      </c>
      <c r="I22" s="46">
        <v>2857</v>
      </c>
      <c r="J22" s="46">
        <v>2127</v>
      </c>
      <c r="K22" s="46">
        <v>1176</v>
      </c>
      <c r="L22" s="46">
        <v>2739</v>
      </c>
      <c r="M22" s="112"/>
    </row>
    <row r="23" spans="1:13" ht="15" customHeight="1" x14ac:dyDescent="0.2">
      <c r="A23" s="100" t="s">
        <v>87</v>
      </c>
      <c r="B23" s="38">
        <v>539</v>
      </c>
      <c r="C23" s="38">
        <v>5</v>
      </c>
      <c r="D23" s="38">
        <v>7</v>
      </c>
      <c r="E23" s="38">
        <v>39</v>
      </c>
      <c r="F23" s="38">
        <v>67</v>
      </c>
      <c r="G23" s="38">
        <v>156</v>
      </c>
      <c r="H23" s="38">
        <v>77</v>
      </c>
      <c r="I23" s="38">
        <v>49</v>
      </c>
      <c r="J23" s="38">
        <v>55</v>
      </c>
      <c r="K23" s="38">
        <v>28</v>
      </c>
      <c r="L23" s="38">
        <v>56</v>
      </c>
      <c r="M23" s="112"/>
    </row>
    <row r="24" spans="1:13" ht="26.25" customHeight="1" x14ac:dyDescent="0.2">
      <c r="A24" s="100" t="s">
        <v>159</v>
      </c>
      <c r="B24" s="46">
        <v>1638</v>
      </c>
      <c r="C24" s="46">
        <v>106</v>
      </c>
      <c r="D24" s="46">
        <v>67</v>
      </c>
      <c r="E24" s="46">
        <v>159</v>
      </c>
      <c r="F24" s="46">
        <v>203</v>
      </c>
      <c r="G24" s="46">
        <v>376</v>
      </c>
      <c r="H24" s="46">
        <v>220</v>
      </c>
      <c r="I24" s="46">
        <v>183</v>
      </c>
      <c r="J24" s="46">
        <v>116</v>
      </c>
      <c r="K24" s="46">
        <v>77</v>
      </c>
      <c r="L24" s="46">
        <v>131</v>
      </c>
      <c r="M24" s="112"/>
    </row>
    <row r="25" spans="1:13" ht="26.25" customHeight="1" x14ac:dyDescent="0.2">
      <c r="A25" s="100" t="s">
        <v>160</v>
      </c>
      <c r="B25" s="143">
        <v>1033</v>
      </c>
      <c r="C25" s="143">
        <v>50</v>
      </c>
      <c r="D25" s="143">
        <v>51</v>
      </c>
      <c r="E25" s="143">
        <v>125</v>
      </c>
      <c r="F25" s="143">
        <v>106</v>
      </c>
      <c r="G25" s="143">
        <v>177</v>
      </c>
      <c r="H25" s="143">
        <v>118</v>
      </c>
      <c r="I25" s="143">
        <v>107</v>
      </c>
      <c r="J25" s="143">
        <v>83</v>
      </c>
      <c r="K25" s="143">
        <v>57</v>
      </c>
      <c r="L25" s="143">
        <v>159</v>
      </c>
      <c r="M25" s="112"/>
    </row>
    <row r="26" spans="1:13" ht="30.75" customHeight="1" x14ac:dyDescent="0.2">
      <c r="A26" s="100" t="s">
        <v>161</v>
      </c>
      <c r="B26" s="46">
        <v>4830</v>
      </c>
      <c r="C26" s="46">
        <v>142</v>
      </c>
      <c r="D26" s="46">
        <v>92</v>
      </c>
      <c r="E26" s="46">
        <v>202</v>
      </c>
      <c r="F26" s="46">
        <v>296</v>
      </c>
      <c r="G26" s="46">
        <v>653</v>
      </c>
      <c r="H26" s="46">
        <v>606</v>
      </c>
      <c r="I26" s="46">
        <v>622</v>
      </c>
      <c r="J26" s="46">
        <v>536</v>
      </c>
      <c r="K26" s="46">
        <v>411</v>
      </c>
      <c r="L26" s="46">
        <v>1270</v>
      </c>
      <c r="M26" s="112"/>
    </row>
    <row r="27" spans="1:13" ht="30" customHeight="1" x14ac:dyDescent="0.2">
      <c r="A27" s="100" t="s">
        <v>163</v>
      </c>
      <c r="B27" s="46">
        <v>2665</v>
      </c>
      <c r="C27" s="46">
        <v>65</v>
      </c>
      <c r="D27" s="46">
        <v>77</v>
      </c>
      <c r="E27" s="46">
        <v>185</v>
      </c>
      <c r="F27" s="46">
        <v>206</v>
      </c>
      <c r="G27" s="46">
        <v>367</v>
      </c>
      <c r="H27" s="46">
        <v>284</v>
      </c>
      <c r="I27" s="46">
        <v>313</v>
      </c>
      <c r="J27" s="46">
        <v>313</v>
      </c>
      <c r="K27" s="46">
        <v>217</v>
      </c>
      <c r="L27" s="46">
        <v>638</v>
      </c>
      <c r="M27" s="112"/>
    </row>
    <row r="28" spans="1:13" ht="15" customHeight="1" x14ac:dyDescent="0.2">
      <c r="A28" s="100" t="s">
        <v>164</v>
      </c>
      <c r="B28" s="38">
        <v>8345</v>
      </c>
      <c r="C28" s="38">
        <v>2008</v>
      </c>
      <c r="D28" s="38">
        <v>1039</v>
      </c>
      <c r="E28" s="38">
        <v>1230</v>
      </c>
      <c r="F28" s="38">
        <v>961</v>
      </c>
      <c r="G28" s="38">
        <v>1345</v>
      </c>
      <c r="H28" s="38">
        <v>693</v>
      </c>
      <c r="I28" s="38">
        <v>456</v>
      </c>
      <c r="J28" s="38">
        <v>309</v>
      </c>
      <c r="K28" s="38">
        <v>129</v>
      </c>
      <c r="L28" s="38">
        <v>175</v>
      </c>
      <c r="M28" s="112"/>
    </row>
    <row r="29" spans="1:13" ht="18" x14ac:dyDescent="0.2">
      <c r="A29" s="100" t="s">
        <v>165</v>
      </c>
      <c r="B29" s="46">
        <v>2878</v>
      </c>
      <c r="C29" s="46">
        <v>15</v>
      </c>
      <c r="D29" s="46">
        <v>63</v>
      </c>
      <c r="E29" s="46">
        <v>316</v>
      </c>
      <c r="F29" s="46">
        <v>476</v>
      </c>
      <c r="G29" s="46">
        <v>682</v>
      </c>
      <c r="H29" s="46">
        <v>404</v>
      </c>
      <c r="I29" s="46">
        <v>380</v>
      </c>
      <c r="J29" s="46">
        <v>281</v>
      </c>
      <c r="K29" s="46">
        <v>112</v>
      </c>
      <c r="L29" s="46">
        <v>149</v>
      </c>
      <c r="M29" s="112"/>
    </row>
    <row r="30" spans="1:13" ht="18" x14ac:dyDescent="0.2">
      <c r="A30" s="100" t="s">
        <v>91</v>
      </c>
      <c r="B30" s="46">
        <v>3881</v>
      </c>
      <c r="C30" s="46">
        <v>69</v>
      </c>
      <c r="D30" s="46">
        <v>120</v>
      </c>
      <c r="E30" s="46">
        <v>367</v>
      </c>
      <c r="F30" s="46">
        <v>494</v>
      </c>
      <c r="G30" s="46">
        <v>941</v>
      </c>
      <c r="H30" s="46">
        <v>646</v>
      </c>
      <c r="I30" s="46">
        <v>615</v>
      </c>
      <c r="J30" s="46">
        <v>371</v>
      </c>
      <c r="K30" s="46">
        <v>117</v>
      </c>
      <c r="L30" s="46">
        <v>141</v>
      </c>
      <c r="M30" s="112"/>
    </row>
    <row r="31" spans="1:13" ht="15" customHeight="1" x14ac:dyDescent="0.2">
      <c r="A31" s="100" t="s">
        <v>51</v>
      </c>
      <c r="B31" s="38">
        <v>710</v>
      </c>
      <c r="C31" s="38">
        <v>0</v>
      </c>
      <c r="D31" s="38">
        <v>13</v>
      </c>
      <c r="E31" s="38">
        <v>33</v>
      </c>
      <c r="F31" s="38">
        <v>75</v>
      </c>
      <c r="G31" s="38">
        <v>204</v>
      </c>
      <c r="H31" s="38">
        <v>142</v>
      </c>
      <c r="I31" s="38">
        <v>132</v>
      </c>
      <c r="J31" s="38">
        <v>63</v>
      </c>
      <c r="K31" s="38">
        <v>28</v>
      </c>
      <c r="L31" s="38">
        <v>20</v>
      </c>
      <c r="M31" s="112"/>
    </row>
    <row r="32" spans="1:13" ht="9" customHeight="1" x14ac:dyDescent="0.2">
      <c r="A32" s="73"/>
      <c r="B32" s="38"/>
      <c r="C32" s="38"/>
      <c r="D32" s="38"/>
      <c r="E32" s="38"/>
      <c r="F32" s="38"/>
      <c r="G32" s="38"/>
      <c r="H32" s="38"/>
      <c r="I32" s="38"/>
      <c r="J32" s="38"/>
      <c r="K32" s="38"/>
      <c r="L32" s="38"/>
      <c r="M32" s="112"/>
    </row>
    <row r="33" spans="1:13" ht="18" x14ac:dyDescent="0.2">
      <c r="A33" s="104" t="s">
        <v>92</v>
      </c>
      <c r="B33" s="46">
        <v>19286</v>
      </c>
      <c r="C33" s="46">
        <v>942</v>
      </c>
      <c r="D33" s="46">
        <v>716</v>
      </c>
      <c r="E33" s="46">
        <v>1304</v>
      </c>
      <c r="F33" s="46">
        <v>1457</v>
      </c>
      <c r="G33" s="46">
        <v>3019</v>
      </c>
      <c r="H33" s="46">
        <v>2251</v>
      </c>
      <c r="I33" s="46">
        <v>2434</v>
      </c>
      <c r="J33" s="46">
        <v>2282</v>
      </c>
      <c r="K33" s="46">
        <v>1453</v>
      </c>
      <c r="L33" s="46">
        <v>3428</v>
      </c>
      <c r="M33" s="112"/>
    </row>
    <row r="34" spans="1:13" ht="18" customHeight="1" x14ac:dyDescent="0.2">
      <c r="A34" s="100" t="s">
        <v>93</v>
      </c>
      <c r="B34" s="38">
        <v>591</v>
      </c>
      <c r="C34" s="38">
        <v>1</v>
      </c>
      <c r="D34" s="38">
        <v>0</v>
      </c>
      <c r="E34" s="38">
        <v>2</v>
      </c>
      <c r="F34" s="38">
        <v>3</v>
      </c>
      <c r="G34" s="38">
        <v>22</v>
      </c>
      <c r="H34" s="38">
        <v>38</v>
      </c>
      <c r="I34" s="38">
        <v>65</v>
      </c>
      <c r="J34" s="38">
        <v>82</v>
      </c>
      <c r="K34" s="38">
        <v>79</v>
      </c>
      <c r="L34" s="38">
        <v>299</v>
      </c>
      <c r="M34" s="112"/>
    </row>
    <row r="35" spans="1:13" ht="18" x14ac:dyDescent="0.2">
      <c r="A35" s="100" t="s">
        <v>152</v>
      </c>
      <c r="B35" s="46">
        <v>18695</v>
      </c>
      <c r="C35" s="46">
        <v>941</v>
      </c>
      <c r="D35" s="46">
        <v>716</v>
      </c>
      <c r="E35" s="46">
        <v>1302</v>
      </c>
      <c r="F35" s="46">
        <v>1454</v>
      </c>
      <c r="G35" s="46">
        <v>2997</v>
      </c>
      <c r="H35" s="46">
        <v>2213</v>
      </c>
      <c r="I35" s="46">
        <v>2369</v>
      </c>
      <c r="J35" s="46">
        <v>2200</v>
      </c>
      <c r="K35" s="46">
        <v>1374</v>
      </c>
      <c r="L35" s="46">
        <v>3129</v>
      </c>
      <c r="M35" s="112"/>
    </row>
    <row r="36" spans="1:13" ht="6" customHeight="1" x14ac:dyDescent="0.2">
      <c r="A36" s="106"/>
      <c r="B36" s="61"/>
      <c r="C36" s="61"/>
      <c r="D36" s="61"/>
      <c r="E36" s="61"/>
      <c r="F36" s="61"/>
      <c r="G36" s="61"/>
      <c r="H36" s="61"/>
      <c r="I36" s="61"/>
      <c r="J36" s="61"/>
      <c r="K36" s="61"/>
      <c r="L36" s="61"/>
      <c r="M36" s="112"/>
    </row>
    <row r="37" spans="1:13" ht="6.75" customHeight="1" x14ac:dyDescent="0.2">
      <c r="A37" s="73"/>
      <c r="B37" s="38"/>
      <c r="C37" s="38"/>
      <c r="D37" s="38"/>
      <c r="E37" s="38"/>
      <c r="F37" s="38"/>
      <c r="G37" s="38"/>
      <c r="H37" s="38"/>
      <c r="I37" s="38"/>
      <c r="J37" s="38"/>
      <c r="K37" s="38"/>
      <c r="L37" s="38"/>
      <c r="M37" s="112"/>
    </row>
    <row r="38" spans="1:13" x14ac:dyDescent="0.2">
      <c r="A38" s="104" t="s">
        <v>2</v>
      </c>
      <c r="B38" s="38">
        <v>169216</v>
      </c>
      <c r="C38" s="38">
        <v>4798</v>
      </c>
      <c r="D38" s="38">
        <v>3246</v>
      </c>
      <c r="E38" s="38">
        <v>5930</v>
      </c>
      <c r="F38" s="38">
        <v>7361</v>
      </c>
      <c r="G38" s="38">
        <v>18743</v>
      </c>
      <c r="H38" s="38">
        <v>17137</v>
      </c>
      <c r="I38" s="38">
        <v>22224</v>
      </c>
      <c r="J38" s="38">
        <v>23660</v>
      </c>
      <c r="K38" s="38">
        <v>17505</v>
      </c>
      <c r="L38" s="38">
        <v>48612</v>
      </c>
      <c r="M38" s="112"/>
    </row>
    <row r="39" spans="1:13" x14ac:dyDescent="0.2">
      <c r="M39" s="112"/>
    </row>
    <row r="40" spans="1:13" x14ac:dyDescent="0.2">
      <c r="M40" s="112"/>
    </row>
    <row r="41" spans="1:13" x14ac:dyDescent="0.2">
      <c r="A41" s="111" t="s">
        <v>240</v>
      </c>
      <c r="M41" s="112"/>
    </row>
    <row r="42" spans="1:13" x14ac:dyDescent="0.2">
      <c r="M42" s="112"/>
    </row>
    <row r="43" spans="1:13" x14ac:dyDescent="0.2">
      <c r="M43" s="112"/>
    </row>
    <row r="44" spans="1:13" x14ac:dyDescent="0.2">
      <c r="M44" s="112"/>
    </row>
    <row r="45" spans="1:13" x14ac:dyDescent="0.2">
      <c r="M45" s="112"/>
    </row>
    <row r="46" spans="1:13" x14ac:dyDescent="0.2">
      <c r="M46" s="112"/>
    </row>
    <row r="47" spans="1:13" x14ac:dyDescent="0.2">
      <c r="M47" s="112"/>
    </row>
  </sheetData>
  <mergeCells count="2">
    <mergeCell ref="A3:A4"/>
    <mergeCell ref="B3:B4"/>
  </mergeCells>
  <hyperlinks>
    <hyperlink ref="M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zoomScaleNormal="100" workbookViewId="0">
      <selection activeCell="Q41" sqref="Q41"/>
    </sheetView>
  </sheetViews>
  <sheetFormatPr baseColWidth="10" defaultRowHeight="12.75" x14ac:dyDescent="0.2"/>
  <cols>
    <col min="1" max="1" width="29.42578125" style="107" customWidth="1"/>
    <col min="2" max="2" width="6.28515625" style="5" customWidth="1"/>
    <col min="3" max="3" width="5.42578125" style="5" customWidth="1"/>
    <col min="4" max="10" width="5" style="5" customWidth="1"/>
    <col min="11" max="11" width="5" style="6" customWidth="1"/>
    <col min="12" max="12" width="5.42578125" style="6" customWidth="1"/>
    <col min="13" max="16384" width="11.42578125" style="5"/>
  </cols>
  <sheetData>
    <row r="1" spans="1:13" s="3" customFormat="1" ht="25.5" customHeight="1" x14ac:dyDescent="0.2">
      <c r="A1" s="96"/>
      <c r="B1" s="85"/>
      <c r="C1" s="86"/>
      <c r="D1" s="86"/>
      <c r="E1" s="86"/>
      <c r="F1" s="74"/>
    </row>
    <row r="2" spans="1:13" s="4" customFormat="1" ht="9" customHeight="1" x14ac:dyDescent="0.2">
      <c r="A2" s="103"/>
      <c r="B2" s="84"/>
      <c r="C2" s="109"/>
      <c r="D2" s="109"/>
      <c r="E2" s="109"/>
      <c r="F2" s="3"/>
      <c r="G2" s="3"/>
      <c r="H2" s="9"/>
      <c r="I2" s="6"/>
      <c r="J2" s="6"/>
      <c r="K2" s="6"/>
      <c r="L2" s="6"/>
    </row>
    <row r="3" spans="1:13" ht="13.5" customHeight="1" x14ac:dyDescent="0.2">
      <c r="A3" s="171" t="s">
        <v>162</v>
      </c>
      <c r="B3" s="171" t="s">
        <v>40</v>
      </c>
      <c r="C3" s="26" t="s">
        <v>231</v>
      </c>
      <c r="D3" s="44"/>
      <c r="E3" s="45"/>
      <c r="F3" s="110"/>
      <c r="G3" s="27"/>
      <c r="H3" s="27"/>
      <c r="I3" s="27"/>
      <c r="J3" s="27"/>
      <c r="K3" s="49"/>
      <c r="L3" s="48"/>
      <c r="M3" s="158" t="s">
        <v>251</v>
      </c>
    </row>
    <row r="4" spans="1:13" ht="36" customHeight="1" x14ac:dyDescent="0.2">
      <c r="A4" s="173"/>
      <c r="B4" s="172"/>
      <c r="C4" s="129" t="s">
        <v>228</v>
      </c>
      <c r="D4" s="132" t="s">
        <v>229</v>
      </c>
      <c r="E4" s="132" t="s">
        <v>230</v>
      </c>
      <c r="F4" s="133" t="s">
        <v>232</v>
      </c>
      <c r="G4" s="133" t="s">
        <v>233</v>
      </c>
      <c r="H4" s="133" t="s">
        <v>234</v>
      </c>
      <c r="I4" s="133" t="s">
        <v>235</v>
      </c>
      <c r="J4" s="133" t="s">
        <v>236</v>
      </c>
      <c r="K4" s="133" t="s">
        <v>237</v>
      </c>
      <c r="L4" s="108" t="s">
        <v>238</v>
      </c>
    </row>
    <row r="5" spans="1:13" ht="9" customHeight="1" x14ac:dyDescent="0.2">
      <c r="A5" s="103"/>
      <c r="B5" s="9"/>
      <c r="C5" s="9"/>
      <c r="D5" s="9"/>
      <c r="E5" s="9"/>
      <c r="F5" s="9"/>
      <c r="G5" s="9"/>
      <c r="H5" s="9"/>
      <c r="I5" s="9"/>
      <c r="J5" s="9"/>
      <c r="K5" s="18"/>
      <c r="L5" s="18"/>
    </row>
    <row r="6" spans="1:13" ht="18" x14ac:dyDescent="0.2">
      <c r="A6" s="104" t="s">
        <v>47</v>
      </c>
      <c r="B6" s="38">
        <v>798</v>
      </c>
      <c r="C6" s="38">
        <v>14</v>
      </c>
      <c r="D6" s="38">
        <v>14</v>
      </c>
      <c r="E6" s="38">
        <v>24</v>
      </c>
      <c r="F6" s="38">
        <v>41</v>
      </c>
      <c r="G6" s="38">
        <v>104</v>
      </c>
      <c r="H6" s="38">
        <v>77</v>
      </c>
      <c r="I6" s="38">
        <v>87</v>
      </c>
      <c r="J6" s="38">
        <v>87</v>
      </c>
      <c r="K6" s="38">
        <v>74</v>
      </c>
      <c r="L6" s="38">
        <v>276</v>
      </c>
      <c r="M6" s="112"/>
    </row>
    <row r="7" spans="1:13" x14ac:dyDescent="0.2">
      <c r="A7" s="100" t="s">
        <v>56</v>
      </c>
      <c r="B7" s="38">
        <v>151</v>
      </c>
      <c r="C7" s="38">
        <v>8</v>
      </c>
      <c r="D7" s="38">
        <v>7</v>
      </c>
      <c r="E7" s="38">
        <v>5</v>
      </c>
      <c r="F7" s="38">
        <v>12</v>
      </c>
      <c r="G7" s="38">
        <v>22</v>
      </c>
      <c r="H7" s="38">
        <v>17</v>
      </c>
      <c r="I7" s="38">
        <v>19</v>
      </c>
      <c r="J7" s="38">
        <v>15</v>
      </c>
      <c r="K7" s="38">
        <v>10</v>
      </c>
      <c r="L7" s="38">
        <v>36</v>
      </c>
      <c r="M7" s="112"/>
    </row>
    <row r="8" spans="1:13" x14ac:dyDescent="0.2">
      <c r="A8" s="100" t="s">
        <v>57</v>
      </c>
      <c r="B8" s="38">
        <v>464</v>
      </c>
      <c r="C8" s="38">
        <v>3</v>
      </c>
      <c r="D8" s="38">
        <v>3</v>
      </c>
      <c r="E8" s="38">
        <v>16</v>
      </c>
      <c r="F8" s="38">
        <v>21</v>
      </c>
      <c r="G8" s="38">
        <v>62</v>
      </c>
      <c r="H8" s="38">
        <v>41</v>
      </c>
      <c r="I8" s="38">
        <v>48</v>
      </c>
      <c r="J8" s="38">
        <v>53</v>
      </c>
      <c r="K8" s="38">
        <v>47</v>
      </c>
      <c r="L8" s="38">
        <v>170</v>
      </c>
      <c r="M8" s="112"/>
    </row>
    <row r="9" spans="1:13" x14ac:dyDescent="0.2">
      <c r="A9" s="100" t="s">
        <v>58</v>
      </c>
      <c r="B9" s="38">
        <v>41</v>
      </c>
      <c r="C9" s="38">
        <v>1</v>
      </c>
      <c r="D9" s="38">
        <v>1</v>
      </c>
      <c r="E9" s="38">
        <v>1</v>
      </c>
      <c r="F9" s="38">
        <v>1</v>
      </c>
      <c r="G9" s="38">
        <v>7</v>
      </c>
      <c r="H9" s="38">
        <v>10</v>
      </c>
      <c r="I9" s="38">
        <v>7</v>
      </c>
      <c r="J9" s="38">
        <v>6</v>
      </c>
      <c r="K9" s="38">
        <v>2</v>
      </c>
      <c r="L9" s="38">
        <v>5</v>
      </c>
      <c r="M9" s="112"/>
    </row>
    <row r="10" spans="1:13" x14ac:dyDescent="0.2">
      <c r="A10" s="100" t="s">
        <v>59</v>
      </c>
      <c r="B10" s="38">
        <v>90</v>
      </c>
      <c r="C10" s="38">
        <v>0</v>
      </c>
      <c r="D10" s="38">
        <v>2</v>
      </c>
      <c r="E10" s="38">
        <v>2</v>
      </c>
      <c r="F10" s="38">
        <v>2</v>
      </c>
      <c r="G10" s="38">
        <v>9</v>
      </c>
      <c r="H10" s="38">
        <v>4</v>
      </c>
      <c r="I10" s="38">
        <v>10</v>
      </c>
      <c r="J10" s="38">
        <v>7</v>
      </c>
      <c r="K10" s="38">
        <v>14</v>
      </c>
      <c r="L10" s="38">
        <v>40</v>
      </c>
      <c r="M10" s="112"/>
    </row>
    <row r="11" spans="1:13" x14ac:dyDescent="0.2">
      <c r="A11" s="100" t="s">
        <v>60</v>
      </c>
      <c r="B11" s="38">
        <v>32</v>
      </c>
      <c r="C11" s="38">
        <v>1</v>
      </c>
      <c r="D11" s="38">
        <v>1</v>
      </c>
      <c r="E11" s="38">
        <v>0</v>
      </c>
      <c r="F11" s="38">
        <v>4</v>
      </c>
      <c r="G11" s="38">
        <v>3</v>
      </c>
      <c r="H11" s="38">
        <v>1</v>
      </c>
      <c r="I11" s="38">
        <v>2</v>
      </c>
      <c r="J11" s="38">
        <v>6</v>
      </c>
      <c r="K11" s="38">
        <v>0</v>
      </c>
      <c r="L11" s="38">
        <v>14</v>
      </c>
      <c r="M11" s="112"/>
    </row>
    <row r="12" spans="1:13" x14ac:dyDescent="0.2">
      <c r="A12" s="100" t="s">
        <v>61</v>
      </c>
      <c r="B12" s="38">
        <v>20</v>
      </c>
      <c r="C12" s="38">
        <v>1</v>
      </c>
      <c r="D12" s="38">
        <v>0</v>
      </c>
      <c r="E12" s="38">
        <v>0</v>
      </c>
      <c r="F12" s="38">
        <v>1</v>
      </c>
      <c r="G12" s="38">
        <v>1</v>
      </c>
      <c r="H12" s="38">
        <v>4</v>
      </c>
      <c r="I12" s="38">
        <v>1</v>
      </c>
      <c r="J12" s="38">
        <v>0</v>
      </c>
      <c r="K12" s="38">
        <v>1</v>
      </c>
      <c r="L12" s="38">
        <v>11</v>
      </c>
      <c r="M12" s="112"/>
    </row>
    <row r="13" spans="1:13" ht="9" customHeight="1" x14ac:dyDescent="0.2">
      <c r="A13" s="73"/>
      <c r="B13" s="38"/>
      <c r="C13" s="38"/>
      <c r="D13" s="38"/>
      <c r="E13" s="38"/>
      <c r="F13" s="38"/>
      <c r="G13" s="38"/>
      <c r="H13" s="38"/>
      <c r="I13" s="38"/>
      <c r="J13" s="38"/>
      <c r="K13" s="38"/>
      <c r="L13" s="38"/>
      <c r="M13" s="112"/>
    </row>
    <row r="14" spans="1:13" ht="18" x14ac:dyDescent="0.2">
      <c r="A14" s="104" t="s">
        <v>48</v>
      </c>
      <c r="B14" s="38">
        <v>19292</v>
      </c>
      <c r="C14" s="38">
        <v>89</v>
      </c>
      <c r="D14" s="38">
        <v>102</v>
      </c>
      <c r="E14" s="38">
        <v>241</v>
      </c>
      <c r="F14" s="38">
        <v>388</v>
      </c>
      <c r="G14" s="38">
        <v>1331</v>
      </c>
      <c r="H14" s="38">
        <v>1344</v>
      </c>
      <c r="I14" s="38">
        <v>2072</v>
      </c>
      <c r="J14" s="38">
        <v>1877</v>
      </c>
      <c r="K14" s="38">
        <v>1759</v>
      </c>
      <c r="L14" s="38">
        <v>10089</v>
      </c>
      <c r="M14" s="112"/>
    </row>
    <row r="15" spans="1:13" x14ac:dyDescent="0.2">
      <c r="A15" s="100" t="s">
        <v>56</v>
      </c>
      <c r="B15" s="38">
        <v>967</v>
      </c>
      <c r="C15" s="38">
        <v>15</v>
      </c>
      <c r="D15" s="38">
        <v>20</v>
      </c>
      <c r="E15" s="38">
        <v>36</v>
      </c>
      <c r="F15" s="38">
        <v>39</v>
      </c>
      <c r="G15" s="38">
        <v>130</v>
      </c>
      <c r="H15" s="38">
        <v>112</v>
      </c>
      <c r="I15" s="38">
        <v>121</v>
      </c>
      <c r="J15" s="38">
        <v>128</v>
      </c>
      <c r="K15" s="38">
        <v>84</v>
      </c>
      <c r="L15" s="38">
        <v>282</v>
      </c>
      <c r="M15" s="112"/>
    </row>
    <row r="16" spans="1:13" x14ac:dyDescent="0.2">
      <c r="A16" s="100" t="s">
        <v>57</v>
      </c>
      <c r="B16" s="38">
        <v>3782</v>
      </c>
      <c r="C16" s="38">
        <v>16</v>
      </c>
      <c r="D16" s="38">
        <v>11</v>
      </c>
      <c r="E16" s="38">
        <v>46</v>
      </c>
      <c r="F16" s="38">
        <v>67</v>
      </c>
      <c r="G16" s="38">
        <v>283</v>
      </c>
      <c r="H16" s="38">
        <v>264</v>
      </c>
      <c r="I16" s="38">
        <v>463</v>
      </c>
      <c r="J16" s="38">
        <v>408</v>
      </c>
      <c r="K16" s="38">
        <v>340</v>
      </c>
      <c r="L16" s="38">
        <v>1884</v>
      </c>
      <c r="M16" s="112"/>
    </row>
    <row r="17" spans="1:13" x14ac:dyDescent="0.2">
      <c r="A17" s="100" t="s">
        <v>58</v>
      </c>
      <c r="B17" s="38">
        <v>555</v>
      </c>
      <c r="C17" s="38">
        <v>6</v>
      </c>
      <c r="D17" s="38">
        <v>3</v>
      </c>
      <c r="E17" s="38">
        <v>10</v>
      </c>
      <c r="F17" s="38">
        <v>20</v>
      </c>
      <c r="G17" s="38">
        <v>38</v>
      </c>
      <c r="H17" s="38">
        <v>60</v>
      </c>
      <c r="I17" s="38">
        <v>73</v>
      </c>
      <c r="J17" s="38">
        <v>71</v>
      </c>
      <c r="K17" s="38">
        <v>46</v>
      </c>
      <c r="L17" s="38">
        <v>228</v>
      </c>
      <c r="M17" s="112"/>
    </row>
    <row r="18" spans="1:13" x14ac:dyDescent="0.2">
      <c r="A18" s="100" t="s">
        <v>59</v>
      </c>
      <c r="B18" s="38">
        <v>11927</v>
      </c>
      <c r="C18" s="38">
        <v>32</v>
      </c>
      <c r="D18" s="38">
        <v>43</v>
      </c>
      <c r="E18" s="38">
        <v>95</v>
      </c>
      <c r="F18" s="38">
        <v>184</v>
      </c>
      <c r="G18" s="38">
        <v>653</v>
      </c>
      <c r="H18" s="38">
        <v>691</v>
      </c>
      <c r="I18" s="38">
        <v>1165</v>
      </c>
      <c r="J18" s="38">
        <v>1048</v>
      </c>
      <c r="K18" s="38">
        <v>1097</v>
      </c>
      <c r="L18" s="38">
        <v>6919</v>
      </c>
      <c r="M18" s="112"/>
    </row>
    <row r="19" spans="1:13" x14ac:dyDescent="0.2">
      <c r="A19" s="100" t="s">
        <v>60</v>
      </c>
      <c r="B19" s="38">
        <v>1195</v>
      </c>
      <c r="C19" s="38">
        <v>14</v>
      </c>
      <c r="D19" s="38">
        <v>13</v>
      </c>
      <c r="E19" s="38">
        <v>23</v>
      </c>
      <c r="F19" s="38">
        <v>39</v>
      </c>
      <c r="G19" s="38">
        <v>113</v>
      </c>
      <c r="H19" s="38">
        <v>114</v>
      </c>
      <c r="I19" s="38">
        <v>153</v>
      </c>
      <c r="J19" s="38">
        <v>133</v>
      </c>
      <c r="K19" s="38">
        <v>121</v>
      </c>
      <c r="L19" s="38">
        <v>472</v>
      </c>
      <c r="M19" s="112"/>
    </row>
    <row r="20" spans="1:13" x14ac:dyDescent="0.2">
      <c r="A20" s="100" t="s">
        <v>62</v>
      </c>
      <c r="B20" s="38">
        <v>155</v>
      </c>
      <c r="C20" s="38">
        <v>1</v>
      </c>
      <c r="D20" s="38">
        <v>0</v>
      </c>
      <c r="E20" s="38">
        <v>5</v>
      </c>
      <c r="F20" s="38">
        <v>3</v>
      </c>
      <c r="G20" s="38">
        <v>12</v>
      </c>
      <c r="H20" s="38">
        <v>15</v>
      </c>
      <c r="I20" s="38">
        <v>14</v>
      </c>
      <c r="J20" s="38">
        <v>14</v>
      </c>
      <c r="K20" s="38">
        <v>12</v>
      </c>
      <c r="L20" s="38">
        <v>79</v>
      </c>
      <c r="M20" s="112"/>
    </row>
    <row r="21" spans="1:13" x14ac:dyDescent="0.2">
      <c r="A21" s="100" t="s">
        <v>63</v>
      </c>
      <c r="B21" s="38">
        <v>711</v>
      </c>
      <c r="C21" s="38">
        <v>5</v>
      </c>
      <c r="D21" s="38">
        <v>12</v>
      </c>
      <c r="E21" s="38">
        <v>26</v>
      </c>
      <c r="F21" s="38">
        <v>36</v>
      </c>
      <c r="G21" s="38">
        <v>102</v>
      </c>
      <c r="H21" s="38">
        <v>88</v>
      </c>
      <c r="I21" s="38">
        <v>83</v>
      </c>
      <c r="J21" s="38">
        <v>75</v>
      </c>
      <c r="K21" s="38">
        <v>59</v>
      </c>
      <c r="L21" s="38">
        <v>225</v>
      </c>
      <c r="M21" s="112"/>
    </row>
    <row r="22" spans="1:13" ht="9" customHeight="1" x14ac:dyDescent="0.2">
      <c r="A22" s="73"/>
      <c r="B22" s="38"/>
      <c r="C22" s="38"/>
      <c r="D22" s="38"/>
      <c r="E22" s="38"/>
      <c r="F22" s="38"/>
      <c r="G22" s="38"/>
      <c r="H22" s="38"/>
      <c r="I22" s="38"/>
      <c r="J22" s="38"/>
      <c r="K22" s="38"/>
      <c r="L22" s="38"/>
      <c r="M22" s="112"/>
    </row>
    <row r="23" spans="1:13" ht="27" x14ac:dyDescent="0.2">
      <c r="A23" s="104" t="s">
        <v>157</v>
      </c>
      <c r="B23" s="46">
        <v>37087</v>
      </c>
      <c r="C23" s="46">
        <v>41</v>
      </c>
      <c r="D23" s="46">
        <v>62</v>
      </c>
      <c r="E23" s="46">
        <v>147</v>
      </c>
      <c r="F23" s="46">
        <v>430</v>
      </c>
      <c r="G23" s="46">
        <v>2026</v>
      </c>
      <c r="H23" s="46">
        <v>2445</v>
      </c>
      <c r="I23" s="46">
        <v>5293</v>
      </c>
      <c r="J23" s="46">
        <v>4063</v>
      </c>
      <c r="K23" s="46">
        <v>4324</v>
      </c>
      <c r="L23" s="46">
        <v>18256</v>
      </c>
      <c r="M23" s="112"/>
    </row>
    <row r="24" spans="1:13" ht="18" x14ac:dyDescent="0.2">
      <c r="A24" s="100" t="s">
        <v>64</v>
      </c>
      <c r="B24" s="46">
        <v>55</v>
      </c>
      <c r="C24" s="46">
        <v>0</v>
      </c>
      <c r="D24" s="46">
        <v>0</v>
      </c>
      <c r="E24" s="46">
        <v>0</v>
      </c>
      <c r="F24" s="46">
        <v>2</v>
      </c>
      <c r="G24" s="46">
        <v>6</v>
      </c>
      <c r="H24" s="46">
        <v>3</v>
      </c>
      <c r="I24" s="46">
        <v>5</v>
      </c>
      <c r="J24" s="46">
        <v>10</v>
      </c>
      <c r="K24" s="46">
        <v>1</v>
      </c>
      <c r="L24" s="46">
        <v>28</v>
      </c>
      <c r="M24" s="112"/>
    </row>
    <row r="25" spans="1:13" x14ac:dyDescent="0.2">
      <c r="A25" s="100" t="s">
        <v>49</v>
      </c>
      <c r="B25" s="38">
        <v>19795</v>
      </c>
      <c r="C25" s="38">
        <v>30</v>
      </c>
      <c r="D25" s="38">
        <v>38</v>
      </c>
      <c r="E25" s="38">
        <v>82</v>
      </c>
      <c r="F25" s="38">
        <v>258</v>
      </c>
      <c r="G25" s="38">
        <v>1304</v>
      </c>
      <c r="H25" s="38">
        <v>1549</v>
      </c>
      <c r="I25" s="38">
        <v>2645</v>
      </c>
      <c r="J25" s="38">
        <v>2383</v>
      </c>
      <c r="K25" s="38">
        <v>2163</v>
      </c>
      <c r="L25" s="38">
        <v>9343</v>
      </c>
      <c r="M25" s="112"/>
    </row>
    <row r="26" spans="1:13" ht="18" x14ac:dyDescent="0.2">
      <c r="A26" s="100" t="s">
        <v>65</v>
      </c>
      <c r="B26" s="46">
        <v>15684</v>
      </c>
      <c r="C26" s="46">
        <v>6</v>
      </c>
      <c r="D26" s="46">
        <v>18</v>
      </c>
      <c r="E26" s="46">
        <v>45</v>
      </c>
      <c r="F26" s="46">
        <v>140</v>
      </c>
      <c r="G26" s="46">
        <v>607</v>
      </c>
      <c r="H26" s="46">
        <v>794</v>
      </c>
      <c r="I26" s="46">
        <v>2460</v>
      </c>
      <c r="J26" s="46">
        <v>1542</v>
      </c>
      <c r="K26" s="46">
        <v>2014</v>
      </c>
      <c r="L26" s="46">
        <v>8058</v>
      </c>
      <c r="M26" s="112"/>
    </row>
    <row r="27" spans="1:13" ht="18" x14ac:dyDescent="0.2">
      <c r="A27" s="100" t="s">
        <v>132</v>
      </c>
      <c r="B27" s="46">
        <v>1553</v>
      </c>
      <c r="C27" s="46">
        <v>5</v>
      </c>
      <c r="D27" s="46">
        <v>6</v>
      </c>
      <c r="E27" s="46">
        <v>20</v>
      </c>
      <c r="F27" s="46">
        <v>30</v>
      </c>
      <c r="G27" s="46">
        <v>109</v>
      </c>
      <c r="H27" s="46">
        <v>99</v>
      </c>
      <c r="I27" s="46">
        <v>183</v>
      </c>
      <c r="J27" s="46">
        <v>128</v>
      </c>
      <c r="K27" s="46">
        <v>146</v>
      </c>
      <c r="L27" s="46">
        <v>827</v>
      </c>
      <c r="M27" s="112"/>
    </row>
    <row r="28" spans="1:13" ht="9" customHeight="1" x14ac:dyDescent="0.2">
      <c r="A28" s="73"/>
      <c r="B28" s="38"/>
      <c r="C28" s="38"/>
      <c r="D28" s="38"/>
      <c r="E28" s="38"/>
      <c r="F28" s="38"/>
      <c r="G28" s="38"/>
      <c r="H28" s="38"/>
      <c r="I28" s="38"/>
      <c r="J28" s="38">
        <v>0</v>
      </c>
      <c r="K28" s="38"/>
      <c r="L28" s="38"/>
      <c r="M28" s="112"/>
    </row>
    <row r="29" spans="1:13" x14ac:dyDescent="0.2">
      <c r="A29" s="104" t="s">
        <v>50</v>
      </c>
      <c r="B29" s="38">
        <v>8736</v>
      </c>
      <c r="C29" s="38">
        <v>155</v>
      </c>
      <c r="D29" s="38">
        <v>143</v>
      </c>
      <c r="E29" s="38">
        <v>254</v>
      </c>
      <c r="F29" s="38">
        <v>293</v>
      </c>
      <c r="G29" s="38">
        <v>693</v>
      </c>
      <c r="H29" s="38">
        <v>589</v>
      </c>
      <c r="I29" s="38">
        <v>702</v>
      </c>
      <c r="J29" s="38">
        <v>681</v>
      </c>
      <c r="K29" s="38">
        <v>600</v>
      </c>
      <c r="L29" s="38">
        <v>4626</v>
      </c>
      <c r="M29" s="112"/>
    </row>
    <row r="30" spans="1:13" x14ac:dyDescent="0.2">
      <c r="A30" s="100" t="s">
        <v>66</v>
      </c>
      <c r="B30" s="38">
        <v>1680</v>
      </c>
      <c r="C30" s="38">
        <v>41</v>
      </c>
      <c r="D30" s="38">
        <v>50</v>
      </c>
      <c r="E30" s="38">
        <v>78</v>
      </c>
      <c r="F30" s="38">
        <v>85</v>
      </c>
      <c r="G30" s="38">
        <v>154</v>
      </c>
      <c r="H30" s="38">
        <v>102</v>
      </c>
      <c r="I30" s="38">
        <v>121</v>
      </c>
      <c r="J30" s="38">
        <v>103</v>
      </c>
      <c r="K30" s="38">
        <v>87</v>
      </c>
      <c r="L30" s="38">
        <v>859</v>
      </c>
      <c r="M30" s="112"/>
    </row>
    <row r="31" spans="1:13" x14ac:dyDescent="0.2">
      <c r="A31" s="100" t="s">
        <v>67</v>
      </c>
      <c r="B31" s="38">
        <v>684</v>
      </c>
      <c r="C31" s="38">
        <v>15</v>
      </c>
      <c r="D31" s="38">
        <v>9</v>
      </c>
      <c r="E31" s="38">
        <v>14</v>
      </c>
      <c r="F31" s="38">
        <v>16</v>
      </c>
      <c r="G31" s="38">
        <v>38</v>
      </c>
      <c r="H31" s="38">
        <v>23</v>
      </c>
      <c r="I31" s="38">
        <v>37</v>
      </c>
      <c r="J31" s="38">
        <v>22</v>
      </c>
      <c r="K31" s="38">
        <v>39</v>
      </c>
      <c r="L31" s="38">
        <v>471</v>
      </c>
      <c r="M31" s="112"/>
    </row>
    <row r="32" spans="1:13" x14ac:dyDescent="0.2">
      <c r="A32" s="100" t="s">
        <v>68</v>
      </c>
      <c r="B32" s="38">
        <v>6372</v>
      </c>
      <c r="C32" s="38">
        <v>99</v>
      </c>
      <c r="D32" s="38">
        <v>84</v>
      </c>
      <c r="E32" s="38">
        <v>162</v>
      </c>
      <c r="F32" s="38">
        <v>192</v>
      </c>
      <c r="G32" s="38">
        <v>501</v>
      </c>
      <c r="H32" s="38">
        <v>464</v>
      </c>
      <c r="I32" s="38">
        <v>544</v>
      </c>
      <c r="J32" s="38">
        <v>556</v>
      </c>
      <c r="K32" s="38">
        <v>474</v>
      </c>
      <c r="L32" s="38">
        <v>3296</v>
      </c>
      <c r="M32" s="112"/>
    </row>
    <row r="33" spans="1:13" ht="8.25" customHeight="1" x14ac:dyDescent="0.2">
      <c r="A33" s="73"/>
      <c r="B33" s="38"/>
      <c r="C33" s="38"/>
      <c r="D33" s="38"/>
      <c r="E33" s="38"/>
      <c r="F33" s="38"/>
      <c r="G33" s="38"/>
      <c r="H33" s="38"/>
      <c r="I33" s="38"/>
      <c r="J33" s="38"/>
      <c r="K33" s="38"/>
      <c r="L33" s="38"/>
      <c r="M33" s="112"/>
    </row>
    <row r="34" spans="1:13" ht="30.75" customHeight="1" x14ac:dyDescent="0.2">
      <c r="A34" s="104" t="s">
        <v>158</v>
      </c>
      <c r="B34" s="46">
        <v>4896</v>
      </c>
      <c r="C34" s="46">
        <v>174</v>
      </c>
      <c r="D34" s="46">
        <v>104</v>
      </c>
      <c r="E34" s="46">
        <v>234</v>
      </c>
      <c r="F34" s="46">
        <v>247</v>
      </c>
      <c r="G34" s="46">
        <v>619</v>
      </c>
      <c r="H34" s="46">
        <v>461</v>
      </c>
      <c r="I34" s="46">
        <v>555</v>
      </c>
      <c r="J34" s="46">
        <v>562</v>
      </c>
      <c r="K34" s="46">
        <v>390</v>
      </c>
      <c r="L34" s="46">
        <v>1550</v>
      </c>
      <c r="M34" s="112"/>
    </row>
    <row r="35" spans="1:13" x14ac:dyDescent="0.2">
      <c r="A35" s="100" t="s">
        <v>69</v>
      </c>
      <c r="B35" s="38">
        <v>126</v>
      </c>
      <c r="C35" s="38">
        <v>2</v>
      </c>
      <c r="D35" s="38">
        <v>3</v>
      </c>
      <c r="E35" s="38">
        <v>12</v>
      </c>
      <c r="F35" s="38">
        <v>9</v>
      </c>
      <c r="G35" s="38">
        <v>25</v>
      </c>
      <c r="H35" s="38">
        <v>17</v>
      </c>
      <c r="I35" s="38">
        <v>14</v>
      </c>
      <c r="J35" s="38">
        <v>17</v>
      </c>
      <c r="K35" s="38">
        <v>7</v>
      </c>
      <c r="L35" s="38">
        <v>20</v>
      </c>
      <c r="M35" s="112"/>
    </row>
    <row r="36" spans="1:13" x14ac:dyDescent="0.2">
      <c r="A36" s="100" t="s">
        <v>70</v>
      </c>
      <c r="B36" s="38">
        <v>607</v>
      </c>
      <c r="C36" s="38">
        <v>28</v>
      </c>
      <c r="D36" s="38">
        <v>27</v>
      </c>
      <c r="E36" s="38">
        <v>63</v>
      </c>
      <c r="F36" s="38">
        <v>76</v>
      </c>
      <c r="G36" s="38">
        <v>113</v>
      </c>
      <c r="H36" s="38">
        <v>51</v>
      </c>
      <c r="I36" s="38">
        <v>41</v>
      </c>
      <c r="J36" s="38">
        <v>40</v>
      </c>
      <c r="K36" s="38">
        <v>31</v>
      </c>
      <c r="L36" s="38">
        <v>137</v>
      </c>
      <c r="M36" s="112"/>
    </row>
    <row r="37" spans="1:13" ht="29.25" customHeight="1" x14ac:dyDescent="0.2">
      <c r="A37" s="100" t="s">
        <v>220</v>
      </c>
      <c r="B37" s="46">
        <v>515</v>
      </c>
      <c r="C37" s="46">
        <v>68</v>
      </c>
      <c r="D37" s="46">
        <v>30</v>
      </c>
      <c r="E37" s="46">
        <v>53</v>
      </c>
      <c r="F37" s="46">
        <v>44</v>
      </c>
      <c r="G37" s="46">
        <v>102</v>
      </c>
      <c r="H37" s="46">
        <v>46</v>
      </c>
      <c r="I37" s="46">
        <v>39</v>
      </c>
      <c r="J37" s="46">
        <v>25</v>
      </c>
      <c r="K37" s="46">
        <v>37</v>
      </c>
      <c r="L37" s="46">
        <v>71</v>
      </c>
      <c r="M37" s="112"/>
    </row>
    <row r="38" spans="1:13" ht="21" customHeight="1" x14ac:dyDescent="0.2">
      <c r="A38" s="100" t="s">
        <v>71</v>
      </c>
      <c r="B38" s="46">
        <v>3568</v>
      </c>
      <c r="C38" s="46">
        <v>76</v>
      </c>
      <c r="D38" s="46">
        <v>43</v>
      </c>
      <c r="E38" s="46">
        <v>106</v>
      </c>
      <c r="F38" s="46">
        <v>116</v>
      </c>
      <c r="G38" s="46">
        <v>372</v>
      </c>
      <c r="H38" s="46">
        <v>332</v>
      </c>
      <c r="I38" s="46">
        <v>457</v>
      </c>
      <c r="J38" s="46">
        <v>469</v>
      </c>
      <c r="K38" s="46">
        <v>307</v>
      </c>
      <c r="L38" s="46">
        <v>1290</v>
      </c>
      <c r="M38" s="112"/>
    </row>
    <row r="39" spans="1:13" ht="14.25" customHeight="1" x14ac:dyDescent="0.2">
      <c r="A39" s="100" t="s">
        <v>72</v>
      </c>
      <c r="B39" s="38">
        <v>80</v>
      </c>
      <c r="C39" s="38">
        <v>0</v>
      </c>
      <c r="D39" s="38">
        <v>1</v>
      </c>
      <c r="E39" s="38">
        <v>0</v>
      </c>
      <c r="F39" s="38">
        <v>2</v>
      </c>
      <c r="G39" s="38">
        <v>7</v>
      </c>
      <c r="H39" s="38">
        <v>15</v>
      </c>
      <c r="I39" s="38">
        <v>4</v>
      </c>
      <c r="J39" s="38">
        <v>11</v>
      </c>
      <c r="K39" s="38">
        <v>8</v>
      </c>
      <c r="L39" s="38">
        <v>32</v>
      </c>
      <c r="M39" s="112"/>
    </row>
    <row r="40" spans="1:13" ht="9" customHeight="1" x14ac:dyDescent="0.2">
      <c r="A40" s="73"/>
      <c r="B40" s="38"/>
      <c r="C40" s="38"/>
      <c r="D40" s="38"/>
      <c r="E40" s="38"/>
      <c r="F40" s="38"/>
      <c r="G40" s="38"/>
      <c r="H40" s="38"/>
      <c r="I40" s="38"/>
      <c r="J40" s="38"/>
      <c r="K40" s="38"/>
      <c r="L40" s="38"/>
      <c r="M40" s="112"/>
    </row>
    <row r="41" spans="1:13" ht="18" x14ac:dyDescent="0.2">
      <c r="A41" s="104" t="s">
        <v>73</v>
      </c>
      <c r="B41" s="46">
        <v>2172</v>
      </c>
      <c r="C41" s="46">
        <v>3</v>
      </c>
      <c r="D41" s="46">
        <v>2</v>
      </c>
      <c r="E41" s="46">
        <v>10</v>
      </c>
      <c r="F41" s="46">
        <v>38</v>
      </c>
      <c r="G41" s="46">
        <v>204</v>
      </c>
      <c r="H41" s="46">
        <v>254</v>
      </c>
      <c r="I41" s="46">
        <v>321</v>
      </c>
      <c r="J41" s="46">
        <v>272</v>
      </c>
      <c r="K41" s="46">
        <v>277</v>
      </c>
      <c r="L41" s="46">
        <v>791</v>
      </c>
      <c r="M41" s="112"/>
    </row>
    <row r="42" spans="1:13" x14ac:dyDescent="0.2">
      <c r="A42" s="100" t="s">
        <v>74</v>
      </c>
      <c r="B42" s="38">
        <v>37</v>
      </c>
      <c r="C42" s="38">
        <v>0</v>
      </c>
      <c r="D42" s="38">
        <v>2</v>
      </c>
      <c r="E42" s="38">
        <v>4</v>
      </c>
      <c r="F42" s="38">
        <v>2</v>
      </c>
      <c r="G42" s="38">
        <v>7</v>
      </c>
      <c r="H42" s="38">
        <v>8</v>
      </c>
      <c r="I42" s="38">
        <v>1</v>
      </c>
      <c r="J42" s="38">
        <v>7</v>
      </c>
      <c r="K42" s="38">
        <v>1</v>
      </c>
      <c r="L42" s="38">
        <v>5</v>
      </c>
      <c r="M42" s="112"/>
    </row>
    <row r="43" spans="1:13" ht="18" x14ac:dyDescent="0.2">
      <c r="A43" s="100" t="s">
        <v>75</v>
      </c>
      <c r="B43" s="46">
        <v>51</v>
      </c>
      <c r="C43" s="46">
        <v>3</v>
      </c>
      <c r="D43" s="46">
        <v>0</v>
      </c>
      <c r="E43" s="46">
        <v>3</v>
      </c>
      <c r="F43" s="46">
        <v>1</v>
      </c>
      <c r="G43" s="46">
        <v>15</v>
      </c>
      <c r="H43" s="46">
        <v>8</v>
      </c>
      <c r="I43" s="46">
        <v>4</v>
      </c>
      <c r="J43" s="46">
        <v>4</v>
      </c>
      <c r="K43" s="46">
        <v>1</v>
      </c>
      <c r="L43" s="46">
        <v>12</v>
      </c>
      <c r="M43" s="112"/>
    </row>
    <row r="44" spans="1:13" x14ac:dyDescent="0.2">
      <c r="A44" s="100" t="s">
        <v>76</v>
      </c>
      <c r="B44" s="38">
        <v>2084</v>
      </c>
      <c r="C44" s="38">
        <v>0</v>
      </c>
      <c r="D44" s="38">
        <v>0</v>
      </c>
      <c r="E44" s="38">
        <v>3</v>
      </c>
      <c r="F44" s="38">
        <v>35</v>
      </c>
      <c r="G44" s="38">
        <v>182</v>
      </c>
      <c r="H44" s="38">
        <v>238</v>
      </c>
      <c r="I44" s="38">
        <v>316</v>
      </c>
      <c r="J44" s="38">
        <v>261</v>
      </c>
      <c r="K44" s="38">
        <v>275</v>
      </c>
      <c r="L44" s="38">
        <v>774</v>
      </c>
      <c r="M44" s="112"/>
    </row>
    <row r="45" spans="1:13" ht="8.25" customHeight="1" x14ac:dyDescent="0.2">
      <c r="A45" s="105"/>
      <c r="B45" s="142"/>
      <c r="C45" s="38"/>
      <c r="D45" s="142"/>
      <c r="E45" s="142"/>
      <c r="F45" s="142"/>
      <c r="G45" s="142"/>
      <c r="H45" s="142"/>
      <c r="I45" s="142"/>
      <c r="J45" s="142"/>
      <c r="K45" s="142"/>
      <c r="L45" s="142"/>
      <c r="M45" s="112"/>
    </row>
    <row r="46" spans="1:13" ht="18" x14ac:dyDescent="0.2">
      <c r="A46" s="104" t="s">
        <v>156</v>
      </c>
      <c r="B46" s="46">
        <v>34599</v>
      </c>
      <c r="C46" s="46">
        <v>647</v>
      </c>
      <c r="D46" s="46">
        <v>392</v>
      </c>
      <c r="E46" s="46">
        <v>895</v>
      </c>
      <c r="F46" s="46">
        <v>1803</v>
      </c>
      <c r="G46" s="46">
        <v>5893</v>
      </c>
      <c r="H46" s="46">
        <v>4708</v>
      </c>
      <c r="I46" s="46">
        <v>4347</v>
      </c>
      <c r="J46" s="46">
        <v>5272</v>
      </c>
      <c r="K46" s="46">
        <v>2767</v>
      </c>
      <c r="L46" s="46">
        <v>7875</v>
      </c>
      <c r="M46" s="112"/>
    </row>
    <row r="47" spans="1:13" x14ac:dyDescent="0.2">
      <c r="A47" s="100" t="s">
        <v>77</v>
      </c>
      <c r="B47" s="38">
        <v>3208</v>
      </c>
      <c r="C47" s="38">
        <v>110</v>
      </c>
      <c r="D47" s="38">
        <v>40</v>
      </c>
      <c r="E47" s="38">
        <v>90</v>
      </c>
      <c r="F47" s="38">
        <v>97</v>
      </c>
      <c r="G47" s="38">
        <v>248</v>
      </c>
      <c r="H47" s="38">
        <v>259</v>
      </c>
      <c r="I47" s="38">
        <v>291</v>
      </c>
      <c r="J47" s="38">
        <v>352</v>
      </c>
      <c r="K47" s="38">
        <v>242</v>
      </c>
      <c r="L47" s="38">
        <v>1479</v>
      </c>
      <c r="M47" s="112"/>
    </row>
    <row r="48" spans="1:13" ht="18" x14ac:dyDescent="0.2">
      <c r="A48" s="100" t="s">
        <v>78</v>
      </c>
      <c r="B48" s="46">
        <v>1727</v>
      </c>
      <c r="C48" s="46">
        <v>14</v>
      </c>
      <c r="D48" s="46">
        <v>14</v>
      </c>
      <c r="E48" s="46">
        <v>24</v>
      </c>
      <c r="F48" s="46">
        <v>30</v>
      </c>
      <c r="G48" s="46">
        <v>86</v>
      </c>
      <c r="H48" s="46">
        <v>99</v>
      </c>
      <c r="I48" s="46">
        <v>205</v>
      </c>
      <c r="J48" s="46">
        <v>135</v>
      </c>
      <c r="K48" s="46">
        <v>184</v>
      </c>
      <c r="L48" s="46">
        <v>936</v>
      </c>
      <c r="M48" s="112"/>
    </row>
    <row r="50" spans="1:1" x14ac:dyDescent="0.2">
      <c r="A50" s="6" t="s">
        <v>240</v>
      </c>
    </row>
  </sheetData>
  <mergeCells count="2">
    <mergeCell ref="A3:A4"/>
    <mergeCell ref="B3:B4"/>
  </mergeCells>
  <hyperlinks>
    <hyperlink ref="M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
  <sheetViews>
    <sheetView zoomScaleNormal="100" workbookViewId="0">
      <selection activeCell="Q41" sqref="Q41"/>
    </sheetView>
  </sheetViews>
  <sheetFormatPr baseColWidth="10" defaultRowHeight="12.75" x14ac:dyDescent="0.2"/>
  <cols>
    <col min="1" max="1" width="29.42578125" style="107" customWidth="1"/>
    <col min="2" max="2" width="6.28515625" style="5" customWidth="1"/>
    <col min="3" max="3" width="5.42578125" style="5" customWidth="1"/>
    <col min="4" max="10" width="5" style="5" customWidth="1"/>
    <col min="11" max="11" width="5" style="6" customWidth="1"/>
    <col min="12" max="12" width="5.42578125" style="6" customWidth="1"/>
    <col min="13" max="16384" width="11.42578125" style="5"/>
  </cols>
  <sheetData>
    <row r="1" spans="1:13" s="3" customFormat="1" ht="25.5" customHeight="1" x14ac:dyDescent="0.2">
      <c r="A1" s="96"/>
      <c r="B1" s="85"/>
      <c r="C1" s="95">
        <v>0</v>
      </c>
      <c r="D1" s="86"/>
      <c r="E1" s="86"/>
      <c r="F1" s="74"/>
      <c r="I1" s="3">
        <v>0</v>
      </c>
    </row>
    <row r="2" spans="1:13" s="4" customFormat="1" ht="9" customHeight="1" x14ac:dyDescent="0.2">
      <c r="A2" s="103"/>
      <c r="B2" s="84"/>
      <c r="C2" s="95"/>
      <c r="D2" s="84"/>
      <c r="E2" s="84"/>
      <c r="F2" s="3"/>
      <c r="G2" s="3"/>
      <c r="H2" s="9"/>
      <c r="I2" s="6"/>
      <c r="J2" s="6"/>
      <c r="K2" s="6"/>
      <c r="L2" s="6"/>
    </row>
    <row r="3" spans="1:13" ht="13.5" customHeight="1" x14ac:dyDescent="0.2">
      <c r="A3" s="171" t="s">
        <v>162</v>
      </c>
      <c r="B3" s="171" t="s">
        <v>40</v>
      </c>
      <c r="C3" s="26" t="s">
        <v>231</v>
      </c>
      <c r="D3" s="44"/>
      <c r="E3" s="45"/>
      <c r="F3" s="110"/>
      <c r="G3" s="27"/>
      <c r="H3" s="27"/>
      <c r="I3" s="27"/>
      <c r="J3" s="27"/>
      <c r="K3" s="49"/>
      <c r="L3" s="48"/>
      <c r="M3" s="158" t="s">
        <v>251</v>
      </c>
    </row>
    <row r="4" spans="1:13" ht="36" customHeight="1" x14ac:dyDescent="0.2">
      <c r="A4" s="173"/>
      <c r="B4" s="172"/>
      <c r="C4" s="129" t="s">
        <v>228</v>
      </c>
      <c r="D4" s="132" t="s">
        <v>229</v>
      </c>
      <c r="E4" s="132" t="s">
        <v>230</v>
      </c>
      <c r="F4" s="133" t="s">
        <v>232</v>
      </c>
      <c r="G4" s="133" t="s">
        <v>233</v>
      </c>
      <c r="H4" s="133" t="s">
        <v>234</v>
      </c>
      <c r="I4" s="133" t="s">
        <v>235</v>
      </c>
      <c r="J4" s="133" t="s">
        <v>236</v>
      </c>
      <c r="K4" s="133" t="s">
        <v>237</v>
      </c>
      <c r="L4" s="108" t="s">
        <v>238</v>
      </c>
    </row>
    <row r="5" spans="1:13" ht="9" customHeight="1" x14ac:dyDescent="0.2">
      <c r="A5" s="103"/>
      <c r="B5" s="9"/>
      <c r="C5" s="95"/>
      <c r="D5" s="9"/>
      <c r="E5" s="9"/>
      <c r="F5" s="9"/>
      <c r="G5" s="9"/>
      <c r="H5" s="9"/>
      <c r="I5" s="9"/>
      <c r="J5" s="9"/>
      <c r="K5" s="18"/>
      <c r="L5" s="18"/>
    </row>
    <row r="6" spans="1:13" ht="24" customHeight="1" x14ac:dyDescent="0.2">
      <c r="A6" s="80" t="s">
        <v>150</v>
      </c>
      <c r="B6" s="38"/>
      <c r="C6" s="95"/>
      <c r="D6" s="38"/>
      <c r="E6" s="38"/>
      <c r="F6" s="38"/>
      <c r="G6" s="38"/>
      <c r="H6" s="38"/>
      <c r="I6" s="38"/>
      <c r="J6" s="38"/>
      <c r="K6" s="22"/>
      <c r="L6" s="22"/>
    </row>
    <row r="7" spans="1:13" ht="15" customHeight="1" x14ac:dyDescent="0.2">
      <c r="A7" s="100" t="s">
        <v>79</v>
      </c>
      <c r="B7" s="38">
        <v>352</v>
      </c>
      <c r="C7" s="38">
        <v>4</v>
      </c>
      <c r="D7" s="38">
        <v>5</v>
      </c>
      <c r="E7" s="38">
        <v>6</v>
      </c>
      <c r="F7" s="38">
        <v>10</v>
      </c>
      <c r="G7" s="38">
        <v>36</v>
      </c>
      <c r="H7" s="38">
        <v>45</v>
      </c>
      <c r="I7" s="38">
        <v>64</v>
      </c>
      <c r="J7" s="38">
        <v>68</v>
      </c>
      <c r="K7" s="38">
        <v>44</v>
      </c>
      <c r="L7" s="38">
        <v>70</v>
      </c>
      <c r="M7" s="112"/>
    </row>
    <row r="8" spans="1:13" ht="18" x14ac:dyDescent="0.2">
      <c r="A8" s="100" t="s">
        <v>80</v>
      </c>
      <c r="B8" s="46">
        <v>140</v>
      </c>
      <c r="C8" s="46">
        <v>0</v>
      </c>
      <c r="D8" s="46">
        <v>0</v>
      </c>
      <c r="E8" s="46">
        <v>2</v>
      </c>
      <c r="F8" s="46">
        <v>2</v>
      </c>
      <c r="G8" s="46">
        <v>10</v>
      </c>
      <c r="H8" s="46">
        <v>19</v>
      </c>
      <c r="I8" s="46">
        <v>30</v>
      </c>
      <c r="J8" s="46">
        <v>10</v>
      </c>
      <c r="K8" s="46">
        <v>15</v>
      </c>
      <c r="L8" s="46">
        <v>52</v>
      </c>
      <c r="M8" s="112"/>
    </row>
    <row r="9" spans="1:13" ht="15" customHeight="1" x14ac:dyDescent="0.2">
      <c r="A9" s="100" t="s">
        <v>81</v>
      </c>
      <c r="B9" s="38">
        <v>3290</v>
      </c>
      <c r="C9" s="38">
        <v>19</v>
      </c>
      <c r="D9" s="38">
        <v>9</v>
      </c>
      <c r="E9" s="38">
        <v>38</v>
      </c>
      <c r="F9" s="38">
        <v>68</v>
      </c>
      <c r="G9" s="38">
        <v>437</v>
      </c>
      <c r="H9" s="38">
        <v>534</v>
      </c>
      <c r="I9" s="38">
        <v>568</v>
      </c>
      <c r="J9" s="38">
        <v>690</v>
      </c>
      <c r="K9" s="38">
        <v>335</v>
      </c>
      <c r="L9" s="38">
        <v>592</v>
      </c>
      <c r="M9" s="112"/>
    </row>
    <row r="10" spans="1:13" ht="18" x14ac:dyDescent="0.2">
      <c r="A10" s="100" t="s">
        <v>151</v>
      </c>
      <c r="B10" s="46">
        <v>874</v>
      </c>
      <c r="C10" s="46">
        <v>6</v>
      </c>
      <c r="D10" s="46">
        <v>1</v>
      </c>
      <c r="E10" s="46">
        <v>10</v>
      </c>
      <c r="F10" s="46">
        <v>18</v>
      </c>
      <c r="G10" s="46">
        <v>68</v>
      </c>
      <c r="H10" s="46">
        <v>88</v>
      </c>
      <c r="I10" s="46">
        <v>148</v>
      </c>
      <c r="J10" s="46">
        <v>119</v>
      </c>
      <c r="K10" s="46">
        <v>111</v>
      </c>
      <c r="L10" s="46">
        <v>305</v>
      </c>
      <c r="M10" s="112"/>
    </row>
    <row r="11" spans="1:13" ht="15" customHeight="1" x14ac:dyDescent="0.2">
      <c r="A11" s="100" t="s">
        <v>82</v>
      </c>
      <c r="B11" s="38">
        <v>4218</v>
      </c>
      <c r="C11" s="38">
        <v>64</v>
      </c>
      <c r="D11" s="38">
        <v>36</v>
      </c>
      <c r="E11" s="38">
        <v>117</v>
      </c>
      <c r="F11" s="38">
        <v>249</v>
      </c>
      <c r="G11" s="38">
        <v>759</v>
      </c>
      <c r="H11" s="38">
        <v>633</v>
      </c>
      <c r="I11" s="38">
        <v>523</v>
      </c>
      <c r="J11" s="38">
        <v>703</v>
      </c>
      <c r="K11" s="38">
        <v>331</v>
      </c>
      <c r="L11" s="38">
        <v>803</v>
      </c>
      <c r="M11" s="112"/>
    </row>
    <row r="12" spans="1:13" ht="19.5" customHeight="1" x14ac:dyDescent="0.2">
      <c r="A12" s="100" t="s">
        <v>83</v>
      </c>
      <c r="B12" s="46">
        <v>932</v>
      </c>
      <c r="C12" s="46">
        <v>10</v>
      </c>
      <c r="D12" s="46">
        <v>3</v>
      </c>
      <c r="E12" s="46">
        <v>11</v>
      </c>
      <c r="F12" s="46">
        <v>29</v>
      </c>
      <c r="G12" s="46">
        <v>93</v>
      </c>
      <c r="H12" s="46">
        <v>100</v>
      </c>
      <c r="I12" s="46">
        <v>137</v>
      </c>
      <c r="J12" s="46">
        <v>130</v>
      </c>
      <c r="K12" s="46">
        <v>99</v>
      </c>
      <c r="L12" s="46">
        <v>320</v>
      </c>
      <c r="M12" s="112"/>
    </row>
    <row r="13" spans="1:13" ht="15" customHeight="1" x14ac:dyDescent="0.2">
      <c r="A13" s="100" t="s">
        <v>84</v>
      </c>
      <c r="B13" s="38">
        <v>2093</v>
      </c>
      <c r="C13" s="38">
        <v>43</v>
      </c>
      <c r="D13" s="38">
        <v>23</v>
      </c>
      <c r="E13" s="38">
        <v>73</v>
      </c>
      <c r="F13" s="38">
        <v>113</v>
      </c>
      <c r="G13" s="38">
        <v>302</v>
      </c>
      <c r="H13" s="38">
        <v>270</v>
      </c>
      <c r="I13" s="38">
        <v>248</v>
      </c>
      <c r="J13" s="38">
        <v>290</v>
      </c>
      <c r="K13" s="38">
        <v>167</v>
      </c>
      <c r="L13" s="38">
        <v>564</v>
      </c>
      <c r="M13" s="112"/>
    </row>
    <row r="14" spans="1:13" ht="18" x14ac:dyDescent="0.2">
      <c r="A14" s="100" t="s">
        <v>85</v>
      </c>
      <c r="B14" s="46">
        <v>655</v>
      </c>
      <c r="C14" s="46">
        <v>7</v>
      </c>
      <c r="D14" s="46">
        <v>4</v>
      </c>
      <c r="E14" s="46">
        <v>12</v>
      </c>
      <c r="F14" s="46">
        <v>17</v>
      </c>
      <c r="G14" s="46">
        <v>69</v>
      </c>
      <c r="H14" s="46">
        <v>53</v>
      </c>
      <c r="I14" s="46">
        <v>100</v>
      </c>
      <c r="J14" s="46">
        <v>78</v>
      </c>
      <c r="K14" s="46">
        <v>54</v>
      </c>
      <c r="L14" s="46">
        <v>261</v>
      </c>
      <c r="M14" s="112"/>
    </row>
    <row r="15" spans="1:13" ht="15" customHeight="1" x14ac:dyDescent="0.2">
      <c r="A15" s="100" t="s">
        <v>86</v>
      </c>
      <c r="B15" s="38">
        <v>10272</v>
      </c>
      <c r="C15" s="38">
        <v>1</v>
      </c>
      <c r="D15" s="38">
        <v>8</v>
      </c>
      <c r="E15" s="38">
        <v>152</v>
      </c>
      <c r="F15" s="38">
        <v>637</v>
      </c>
      <c r="G15" s="38">
        <v>2689</v>
      </c>
      <c r="H15" s="38">
        <v>1771</v>
      </c>
      <c r="I15" s="38">
        <v>1264</v>
      </c>
      <c r="J15" s="38">
        <v>1740</v>
      </c>
      <c r="K15" s="38">
        <v>722</v>
      </c>
      <c r="L15" s="38">
        <v>1288</v>
      </c>
      <c r="M15" s="112"/>
    </row>
    <row r="16" spans="1:13" ht="20.25" customHeight="1" x14ac:dyDescent="0.2">
      <c r="A16" s="100" t="s">
        <v>88</v>
      </c>
      <c r="B16" s="46">
        <v>895</v>
      </c>
      <c r="C16" s="46">
        <v>0</v>
      </c>
      <c r="D16" s="46">
        <v>0</v>
      </c>
      <c r="E16" s="46">
        <v>5</v>
      </c>
      <c r="F16" s="46">
        <v>12</v>
      </c>
      <c r="G16" s="46">
        <v>92</v>
      </c>
      <c r="H16" s="46">
        <v>104</v>
      </c>
      <c r="I16" s="46">
        <v>122</v>
      </c>
      <c r="J16" s="46">
        <v>109</v>
      </c>
      <c r="K16" s="46">
        <v>104</v>
      </c>
      <c r="L16" s="46">
        <v>347</v>
      </c>
      <c r="M16" s="112"/>
    </row>
    <row r="17" spans="1:13" ht="20.25" customHeight="1" x14ac:dyDescent="0.2">
      <c r="A17" s="100" t="s">
        <v>89</v>
      </c>
      <c r="B17" s="46">
        <v>3942</v>
      </c>
      <c r="C17" s="46">
        <v>309</v>
      </c>
      <c r="D17" s="46">
        <v>204</v>
      </c>
      <c r="E17" s="46">
        <v>272</v>
      </c>
      <c r="F17" s="46">
        <v>391</v>
      </c>
      <c r="G17" s="46">
        <v>697</v>
      </c>
      <c r="H17" s="46">
        <v>479</v>
      </c>
      <c r="I17" s="46">
        <v>383</v>
      </c>
      <c r="J17" s="46">
        <v>538</v>
      </c>
      <c r="K17" s="46">
        <v>190</v>
      </c>
      <c r="L17" s="46">
        <v>479</v>
      </c>
      <c r="M17" s="112"/>
    </row>
    <row r="18" spans="1:13" ht="20.25" customHeight="1" x14ac:dyDescent="0.2">
      <c r="A18" s="100" t="s">
        <v>166</v>
      </c>
      <c r="B18" s="46">
        <v>648</v>
      </c>
      <c r="C18" s="46">
        <v>9</v>
      </c>
      <c r="D18" s="46">
        <v>9</v>
      </c>
      <c r="E18" s="46">
        <v>20</v>
      </c>
      <c r="F18" s="46">
        <v>26</v>
      </c>
      <c r="G18" s="46">
        <v>86</v>
      </c>
      <c r="H18" s="46">
        <v>77</v>
      </c>
      <c r="I18" s="46">
        <v>98</v>
      </c>
      <c r="J18" s="46">
        <v>90</v>
      </c>
      <c r="K18" s="46">
        <v>66</v>
      </c>
      <c r="L18" s="46">
        <v>167</v>
      </c>
      <c r="M18" s="112"/>
    </row>
    <row r="19" spans="1:13" ht="18" x14ac:dyDescent="0.2">
      <c r="A19" s="100" t="s">
        <v>90</v>
      </c>
      <c r="B19" s="46">
        <v>1203</v>
      </c>
      <c r="C19" s="46">
        <v>49</v>
      </c>
      <c r="D19" s="46">
        <v>35</v>
      </c>
      <c r="E19" s="46">
        <v>59</v>
      </c>
      <c r="F19" s="46">
        <v>98</v>
      </c>
      <c r="G19" s="46">
        <v>205</v>
      </c>
      <c r="H19" s="46">
        <v>158</v>
      </c>
      <c r="I19" s="46">
        <v>144</v>
      </c>
      <c r="J19" s="46">
        <v>200</v>
      </c>
      <c r="K19" s="46">
        <v>87</v>
      </c>
      <c r="L19" s="46">
        <v>168</v>
      </c>
      <c r="M19" s="112"/>
    </row>
    <row r="20" spans="1:13" ht="30" customHeight="1" x14ac:dyDescent="0.2">
      <c r="A20" s="100" t="s">
        <v>167</v>
      </c>
      <c r="B20" s="46">
        <v>150</v>
      </c>
      <c r="C20" s="46">
        <v>2</v>
      </c>
      <c r="D20" s="46">
        <v>1</v>
      </c>
      <c r="E20" s="46">
        <v>4</v>
      </c>
      <c r="F20" s="46">
        <v>6</v>
      </c>
      <c r="G20" s="46">
        <v>16</v>
      </c>
      <c r="H20" s="46">
        <v>19</v>
      </c>
      <c r="I20" s="46">
        <v>22</v>
      </c>
      <c r="J20" s="46">
        <v>20</v>
      </c>
      <c r="K20" s="46">
        <v>16</v>
      </c>
      <c r="L20" s="46">
        <v>44</v>
      </c>
      <c r="M20" s="112"/>
    </row>
    <row r="21" spans="1:13" ht="9" customHeight="1" x14ac:dyDescent="0.2">
      <c r="A21" s="73"/>
      <c r="B21" s="38"/>
      <c r="C21" s="38"/>
      <c r="D21" s="38"/>
      <c r="E21" s="38"/>
      <c r="F21" s="38"/>
      <c r="G21" s="38"/>
      <c r="H21" s="38"/>
      <c r="I21" s="38"/>
      <c r="J21" s="38"/>
      <c r="K21" s="38"/>
      <c r="L21" s="38"/>
      <c r="M21" s="112"/>
    </row>
    <row r="22" spans="1:13" ht="30" customHeight="1" x14ac:dyDescent="0.2">
      <c r="A22" s="80" t="s">
        <v>168</v>
      </c>
      <c r="B22" s="46">
        <v>21534</v>
      </c>
      <c r="C22" s="46">
        <v>1301</v>
      </c>
      <c r="D22" s="46">
        <v>974</v>
      </c>
      <c r="E22" s="46">
        <v>1947</v>
      </c>
      <c r="F22" s="46">
        <v>2110</v>
      </c>
      <c r="G22" s="46">
        <v>4051</v>
      </c>
      <c r="H22" s="46">
        <v>2636</v>
      </c>
      <c r="I22" s="46">
        <v>1689</v>
      </c>
      <c r="J22" s="46">
        <v>2391</v>
      </c>
      <c r="K22" s="46">
        <v>989</v>
      </c>
      <c r="L22" s="46">
        <v>3446</v>
      </c>
      <c r="M22" s="112"/>
    </row>
    <row r="23" spans="1:13" ht="15" customHeight="1" x14ac:dyDescent="0.2">
      <c r="A23" s="100" t="s">
        <v>87</v>
      </c>
      <c r="B23" s="38">
        <v>217</v>
      </c>
      <c r="C23" s="38">
        <v>2</v>
      </c>
      <c r="D23" s="38">
        <v>6</v>
      </c>
      <c r="E23" s="38">
        <v>17</v>
      </c>
      <c r="F23" s="38">
        <v>28</v>
      </c>
      <c r="G23" s="38">
        <v>57</v>
      </c>
      <c r="H23" s="38">
        <v>27</v>
      </c>
      <c r="I23" s="38">
        <v>20</v>
      </c>
      <c r="J23" s="38">
        <v>18</v>
      </c>
      <c r="K23" s="38">
        <v>13</v>
      </c>
      <c r="L23" s="38">
        <v>29</v>
      </c>
      <c r="M23" s="112"/>
    </row>
    <row r="24" spans="1:13" ht="26.25" customHeight="1" x14ac:dyDescent="0.2">
      <c r="A24" s="100" t="s">
        <v>159</v>
      </c>
      <c r="B24" s="46">
        <v>1374</v>
      </c>
      <c r="C24" s="46">
        <v>77</v>
      </c>
      <c r="D24" s="46">
        <v>70</v>
      </c>
      <c r="E24" s="46">
        <v>152</v>
      </c>
      <c r="F24" s="46">
        <v>145</v>
      </c>
      <c r="G24" s="46">
        <v>284</v>
      </c>
      <c r="H24" s="46">
        <v>173</v>
      </c>
      <c r="I24" s="46">
        <v>117</v>
      </c>
      <c r="J24" s="46">
        <v>155</v>
      </c>
      <c r="K24" s="46">
        <v>62</v>
      </c>
      <c r="L24" s="46">
        <v>139</v>
      </c>
      <c r="M24" s="112"/>
    </row>
    <row r="25" spans="1:13" ht="26.25" customHeight="1" x14ac:dyDescent="0.2">
      <c r="A25" s="100" t="s">
        <v>160</v>
      </c>
      <c r="B25" s="143">
        <v>843</v>
      </c>
      <c r="C25" s="143">
        <v>31</v>
      </c>
      <c r="D25" s="143">
        <v>43</v>
      </c>
      <c r="E25" s="143">
        <v>77</v>
      </c>
      <c r="F25" s="143">
        <v>76</v>
      </c>
      <c r="G25" s="143">
        <v>155</v>
      </c>
      <c r="H25" s="143">
        <v>90</v>
      </c>
      <c r="I25" s="143">
        <v>83</v>
      </c>
      <c r="J25" s="143">
        <v>81</v>
      </c>
      <c r="K25" s="143">
        <v>43</v>
      </c>
      <c r="L25" s="143">
        <v>164</v>
      </c>
      <c r="M25" s="112"/>
    </row>
    <row r="26" spans="1:13" ht="30.75" customHeight="1" x14ac:dyDescent="0.2">
      <c r="A26" s="100" t="s">
        <v>161</v>
      </c>
      <c r="B26" s="46">
        <v>4155</v>
      </c>
      <c r="C26" s="46">
        <v>106</v>
      </c>
      <c r="D26" s="46">
        <v>73</v>
      </c>
      <c r="E26" s="46">
        <v>131</v>
      </c>
      <c r="F26" s="46">
        <v>198</v>
      </c>
      <c r="G26" s="46">
        <v>500</v>
      </c>
      <c r="H26" s="46">
        <v>405</v>
      </c>
      <c r="I26" s="46">
        <v>331</v>
      </c>
      <c r="J26" s="46">
        <v>410</v>
      </c>
      <c r="K26" s="46">
        <v>325</v>
      </c>
      <c r="L26" s="46">
        <v>1676</v>
      </c>
      <c r="M26" s="112"/>
    </row>
    <row r="27" spans="1:13" ht="30" customHeight="1" x14ac:dyDescent="0.2">
      <c r="A27" s="100" t="s">
        <v>163</v>
      </c>
      <c r="B27" s="46">
        <v>2269</v>
      </c>
      <c r="C27" s="46">
        <v>53</v>
      </c>
      <c r="D27" s="46">
        <v>46</v>
      </c>
      <c r="E27" s="46">
        <v>137</v>
      </c>
      <c r="F27" s="46">
        <v>152</v>
      </c>
      <c r="G27" s="46">
        <v>314</v>
      </c>
      <c r="H27" s="46">
        <v>228</v>
      </c>
      <c r="I27" s="46">
        <v>223</v>
      </c>
      <c r="J27" s="46">
        <v>219</v>
      </c>
      <c r="K27" s="46">
        <v>167</v>
      </c>
      <c r="L27" s="46">
        <v>730</v>
      </c>
      <c r="M27" s="112"/>
    </row>
    <row r="28" spans="1:13" ht="15" customHeight="1" x14ac:dyDescent="0.2">
      <c r="A28" s="100" t="s">
        <v>164</v>
      </c>
      <c r="B28" s="38">
        <v>5557</v>
      </c>
      <c r="C28" s="38">
        <v>1002</v>
      </c>
      <c r="D28" s="38">
        <v>585</v>
      </c>
      <c r="E28" s="38">
        <v>910</v>
      </c>
      <c r="F28" s="38">
        <v>668</v>
      </c>
      <c r="G28" s="38">
        <v>924</v>
      </c>
      <c r="H28" s="38">
        <v>528</v>
      </c>
      <c r="I28" s="38">
        <v>230</v>
      </c>
      <c r="J28" s="38">
        <v>358</v>
      </c>
      <c r="K28" s="38">
        <v>119</v>
      </c>
      <c r="L28" s="38">
        <v>233</v>
      </c>
      <c r="M28" s="112"/>
    </row>
    <row r="29" spans="1:13" ht="18" x14ac:dyDescent="0.2">
      <c r="A29" s="100" t="s">
        <v>165</v>
      </c>
      <c r="B29" s="46">
        <v>2513</v>
      </c>
      <c r="C29" s="46">
        <v>10</v>
      </c>
      <c r="D29" s="46">
        <v>47</v>
      </c>
      <c r="E29" s="46">
        <v>162</v>
      </c>
      <c r="F29" s="46">
        <v>286</v>
      </c>
      <c r="G29" s="46">
        <v>643</v>
      </c>
      <c r="H29" s="46">
        <v>405</v>
      </c>
      <c r="I29" s="46">
        <v>269</v>
      </c>
      <c r="J29" s="46">
        <v>363</v>
      </c>
      <c r="K29" s="46">
        <v>109</v>
      </c>
      <c r="L29" s="46">
        <v>219</v>
      </c>
      <c r="M29" s="112"/>
    </row>
    <row r="30" spans="1:13" ht="18" x14ac:dyDescent="0.2">
      <c r="A30" s="100" t="s">
        <v>91</v>
      </c>
      <c r="B30" s="46">
        <v>4369</v>
      </c>
      <c r="C30" s="46">
        <v>20</v>
      </c>
      <c r="D30" s="46">
        <v>103</v>
      </c>
      <c r="E30" s="46">
        <v>349</v>
      </c>
      <c r="F30" s="46">
        <v>534</v>
      </c>
      <c r="G30" s="46">
        <v>1108</v>
      </c>
      <c r="H30" s="46">
        <v>733</v>
      </c>
      <c r="I30" s="46">
        <v>391</v>
      </c>
      <c r="J30" s="46">
        <v>739</v>
      </c>
      <c r="K30" s="46">
        <v>144</v>
      </c>
      <c r="L30" s="46">
        <v>248</v>
      </c>
      <c r="M30" s="112"/>
    </row>
    <row r="31" spans="1:13" ht="15" customHeight="1" x14ac:dyDescent="0.2">
      <c r="A31" s="100" t="s">
        <v>51</v>
      </c>
      <c r="B31" s="38">
        <v>237</v>
      </c>
      <c r="C31" s="38">
        <v>0</v>
      </c>
      <c r="D31" s="38">
        <v>1</v>
      </c>
      <c r="E31" s="38">
        <v>12</v>
      </c>
      <c r="F31" s="38">
        <v>23</v>
      </c>
      <c r="G31" s="38">
        <v>66</v>
      </c>
      <c r="H31" s="38">
        <v>47</v>
      </c>
      <c r="I31" s="38">
        <v>25</v>
      </c>
      <c r="J31" s="38">
        <v>48</v>
      </c>
      <c r="K31" s="38">
        <v>7</v>
      </c>
      <c r="L31" s="38">
        <v>8</v>
      </c>
      <c r="M31" s="112"/>
    </row>
    <row r="32" spans="1:13" ht="9" customHeight="1" x14ac:dyDescent="0.2">
      <c r="A32" s="73"/>
      <c r="B32" s="38"/>
      <c r="C32" s="38"/>
      <c r="D32" s="38"/>
      <c r="E32" s="38"/>
      <c r="F32" s="38"/>
      <c r="G32" s="38"/>
      <c r="H32" s="38"/>
      <c r="I32" s="38"/>
      <c r="J32" s="38"/>
      <c r="K32" s="38"/>
      <c r="L32" s="38"/>
      <c r="M32" s="112"/>
    </row>
    <row r="33" spans="1:13" ht="18" x14ac:dyDescent="0.2">
      <c r="A33" s="104" t="s">
        <v>92</v>
      </c>
      <c r="B33" s="46">
        <v>18434</v>
      </c>
      <c r="C33" s="46">
        <v>651</v>
      </c>
      <c r="D33" s="46">
        <v>566</v>
      </c>
      <c r="E33" s="46">
        <v>1081</v>
      </c>
      <c r="F33" s="46">
        <v>1413</v>
      </c>
      <c r="G33" s="46">
        <v>3214</v>
      </c>
      <c r="H33" s="46">
        <v>2279</v>
      </c>
      <c r="I33" s="46">
        <v>1901</v>
      </c>
      <c r="J33" s="46">
        <v>2171</v>
      </c>
      <c r="K33" s="46">
        <v>1200</v>
      </c>
      <c r="L33" s="46">
        <v>3958</v>
      </c>
      <c r="M33" s="112"/>
    </row>
    <row r="34" spans="1:13" ht="18" customHeight="1" x14ac:dyDescent="0.2">
      <c r="A34" s="100" t="s">
        <v>93</v>
      </c>
      <c r="B34" s="38">
        <v>450</v>
      </c>
      <c r="C34" s="38">
        <v>1</v>
      </c>
      <c r="D34" s="38">
        <v>0</v>
      </c>
      <c r="E34" s="38">
        <v>2</v>
      </c>
      <c r="F34" s="38">
        <v>4</v>
      </c>
      <c r="G34" s="38">
        <v>13</v>
      </c>
      <c r="H34" s="38">
        <v>24</v>
      </c>
      <c r="I34" s="38">
        <v>51</v>
      </c>
      <c r="J34" s="38">
        <v>46</v>
      </c>
      <c r="K34" s="38">
        <v>43</v>
      </c>
      <c r="L34" s="38">
        <v>266</v>
      </c>
      <c r="M34" s="112"/>
    </row>
    <row r="35" spans="1:13" ht="18" x14ac:dyDescent="0.2">
      <c r="A35" s="100" t="s">
        <v>152</v>
      </c>
      <c r="B35" s="46">
        <v>17984</v>
      </c>
      <c r="C35" s="46">
        <v>650</v>
      </c>
      <c r="D35" s="46">
        <v>566</v>
      </c>
      <c r="E35" s="46">
        <v>1079</v>
      </c>
      <c r="F35" s="46">
        <v>1409</v>
      </c>
      <c r="G35" s="46">
        <v>3201</v>
      </c>
      <c r="H35" s="46">
        <v>2255</v>
      </c>
      <c r="I35" s="46">
        <v>1850</v>
      </c>
      <c r="J35" s="46">
        <v>2125</v>
      </c>
      <c r="K35" s="46">
        <v>1157</v>
      </c>
      <c r="L35" s="46">
        <v>3692</v>
      </c>
      <c r="M35" s="112"/>
    </row>
    <row r="36" spans="1:13" ht="6" customHeight="1" x14ac:dyDescent="0.2">
      <c r="A36" s="106"/>
      <c r="B36" s="61"/>
      <c r="C36" s="61"/>
      <c r="D36" s="61"/>
      <c r="E36" s="61"/>
      <c r="F36" s="61"/>
      <c r="G36" s="61"/>
      <c r="H36" s="61"/>
      <c r="I36" s="61"/>
      <c r="J36" s="61"/>
      <c r="K36" s="61"/>
      <c r="L36" s="61"/>
      <c r="M36" s="112"/>
    </row>
    <row r="37" spans="1:13" ht="6.75" customHeight="1" x14ac:dyDescent="0.2">
      <c r="A37" s="73"/>
      <c r="B37" s="38"/>
      <c r="C37" s="38"/>
      <c r="D37" s="38"/>
      <c r="E37" s="38"/>
      <c r="F37" s="38"/>
      <c r="G37" s="38"/>
      <c r="H37" s="38"/>
      <c r="I37" s="38"/>
      <c r="J37" s="38"/>
      <c r="K37" s="38"/>
      <c r="L37" s="38"/>
      <c r="M37" s="112"/>
    </row>
    <row r="38" spans="1:13" x14ac:dyDescent="0.2">
      <c r="A38" s="104" t="s">
        <v>2</v>
      </c>
      <c r="B38" s="38">
        <v>147548</v>
      </c>
      <c r="C38" s="38">
        <v>3075</v>
      </c>
      <c r="D38" s="38">
        <v>2359</v>
      </c>
      <c r="E38" s="38">
        <v>4833</v>
      </c>
      <c r="F38" s="38">
        <v>6763</v>
      </c>
      <c r="G38" s="38">
        <v>18135</v>
      </c>
      <c r="H38" s="38">
        <v>14793</v>
      </c>
      <c r="I38" s="38">
        <v>16967</v>
      </c>
      <c r="J38" s="38">
        <v>17376</v>
      </c>
      <c r="K38" s="38">
        <v>12380</v>
      </c>
      <c r="L38" s="38">
        <v>50867</v>
      </c>
      <c r="M38" s="112"/>
    </row>
    <row r="39" spans="1:13" x14ac:dyDescent="0.2">
      <c r="M39" s="112"/>
    </row>
    <row r="40" spans="1:13" x14ac:dyDescent="0.2">
      <c r="M40" s="112"/>
    </row>
    <row r="41" spans="1:13" x14ac:dyDescent="0.2">
      <c r="A41" s="111" t="s">
        <v>240</v>
      </c>
      <c r="M41" s="112"/>
    </row>
    <row r="42" spans="1:13" x14ac:dyDescent="0.2">
      <c r="M42" s="112"/>
    </row>
    <row r="43" spans="1:13" x14ac:dyDescent="0.2">
      <c r="M43" s="112"/>
    </row>
    <row r="44" spans="1:13" x14ac:dyDescent="0.2">
      <c r="M44" s="112"/>
    </row>
    <row r="45" spans="1:13" x14ac:dyDescent="0.2">
      <c r="M45" s="112"/>
    </row>
    <row r="46" spans="1:13" x14ac:dyDescent="0.2">
      <c r="M46" s="112"/>
    </row>
    <row r="47" spans="1:13" x14ac:dyDescent="0.2">
      <c r="M47" s="112"/>
    </row>
  </sheetData>
  <mergeCells count="2">
    <mergeCell ref="A3:A4"/>
    <mergeCell ref="B3:B4"/>
  </mergeCells>
  <hyperlinks>
    <hyperlink ref="M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51"/>
  <sheetViews>
    <sheetView zoomScaleNormal="100" workbookViewId="0">
      <pane ySplit="5" topLeftCell="A6" activePane="bottomLeft" state="frozen"/>
      <selection activeCell="Q41" sqref="Q41"/>
      <selection pane="bottomLeft" activeCell="Q41" sqref="Q41"/>
    </sheetView>
  </sheetViews>
  <sheetFormatPr baseColWidth="10" defaultRowHeight="12.75" x14ac:dyDescent="0.2"/>
  <cols>
    <col min="1" max="1" width="26.85546875" style="5" customWidth="1"/>
    <col min="2" max="2" width="7.7109375" style="5" customWidth="1"/>
    <col min="3" max="3" width="5.28515625" style="5" customWidth="1"/>
    <col min="4" max="4" width="6.5703125" style="5" customWidth="1"/>
    <col min="5" max="10" width="6.7109375" style="5" customWidth="1"/>
    <col min="11" max="16384" width="11.42578125" style="5"/>
  </cols>
  <sheetData>
    <row r="1" spans="1:11" s="3" customFormat="1" ht="25.5" customHeight="1" x14ac:dyDescent="0.2">
      <c r="A1" s="88"/>
      <c r="B1" s="85"/>
      <c r="C1" s="86"/>
      <c r="D1" s="86"/>
      <c r="E1" s="74"/>
      <c r="F1" s="74"/>
      <c r="G1" s="74"/>
    </row>
    <row r="2" spans="1:11" s="4" customFormat="1" ht="9" customHeight="1" x14ac:dyDescent="0.2">
      <c r="A2" s="8"/>
      <c r="B2" s="74"/>
      <c r="C2" s="74"/>
      <c r="D2" s="74"/>
      <c r="E2" s="74"/>
      <c r="F2" s="74"/>
      <c r="G2" s="3"/>
      <c r="H2" s="6"/>
      <c r="I2" s="6"/>
      <c r="J2" s="6"/>
    </row>
    <row r="3" spans="1:11" ht="13.5" customHeight="1" x14ac:dyDescent="0.2">
      <c r="A3" s="174" t="s">
        <v>45</v>
      </c>
      <c r="B3" s="171" t="s">
        <v>40</v>
      </c>
      <c r="C3" s="114" t="s">
        <v>142</v>
      </c>
      <c r="D3" s="115"/>
      <c r="E3" s="114" t="s">
        <v>189</v>
      </c>
      <c r="F3" s="115"/>
      <c r="G3" s="114"/>
      <c r="H3" s="114"/>
      <c r="I3" s="114"/>
      <c r="J3" s="114"/>
      <c r="K3" s="158" t="s">
        <v>251</v>
      </c>
    </row>
    <row r="4" spans="1:11" ht="46.5" customHeight="1" x14ac:dyDescent="0.2">
      <c r="A4" s="175"/>
      <c r="B4" s="176"/>
      <c r="C4" s="53" t="s">
        <v>178</v>
      </c>
      <c r="D4" s="53" t="s">
        <v>179</v>
      </c>
      <c r="E4" s="171" t="s">
        <v>183</v>
      </c>
      <c r="F4" s="171" t="s">
        <v>182</v>
      </c>
      <c r="G4" s="171" t="s">
        <v>245</v>
      </c>
      <c r="H4" s="171" t="s">
        <v>244</v>
      </c>
      <c r="I4" s="171" t="s">
        <v>180</v>
      </c>
      <c r="J4" s="171" t="s">
        <v>181</v>
      </c>
    </row>
    <row r="5" spans="1:11" ht="45.75" customHeight="1" x14ac:dyDescent="0.2">
      <c r="A5" s="172"/>
      <c r="B5" s="172"/>
      <c r="C5" s="177" t="s">
        <v>177</v>
      </c>
      <c r="D5" s="178"/>
      <c r="E5" s="173"/>
      <c r="F5" s="173"/>
      <c r="G5" s="173"/>
      <c r="H5" s="173"/>
      <c r="I5" s="173"/>
      <c r="J5" s="173"/>
    </row>
    <row r="6" spans="1:11" ht="9" customHeight="1" x14ac:dyDescent="0.2">
      <c r="A6" s="8"/>
      <c r="B6" s="9"/>
      <c r="C6" s="9"/>
      <c r="D6" s="9"/>
      <c r="E6" s="9"/>
      <c r="F6" s="9"/>
      <c r="G6" s="9"/>
      <c r="H6" s="9"/>
      <c r="I6" s="9"/>
      <c r="J6" s="9"/>
    </row>
    <row r="7" spans="1:11" ht="18" x14ac:dyDescent="0.2">
      <c r="A7" s="104" t="s">
        <v>47</v>
      </c>
      <c r="B7" s="46">
        <v>2786</v>
      </c>
      <c r="C7" s="46">
        <v>994</v>
      </c>
      <c r="D7" s="46">
        <v>362</v>
      </c>
      <c r="E7" s="46">
        <v>322</v>
      </c>
      <c r="F7" s="46">
        <v>111</v>
      </c>
      <c r="G7" s="46">
        <v>51</v>
      </c>
      <c r="H7" s="46">
        <v>664</v>
      </c>
      <c r="I7" s="46">
        <v>191</v>
      </c>
      <c r="J7" s="46">
        <v>379</v>
      </c>
    </row>
    <row r="8" spans="1:11" ht="11.25" customHeight="1" x14ac:dyDescent="0.2">
      <c r="A8" s="100" t="s">
        <v>56</v>
      </c>
      <c r="B8" s="38">
        <v>550</v>
      </c>
      <c r="C8" s="38">
        <v>149</v>
      </c>
      <c r="D8" s="38">
        <v>66</v>
      </c>
      <c r="E8" s="38">
        <v>72</v>
      </c>
      <c r="F8" s="38">
        <v>25</v>
      </c>
      <c r="G8" s="38">
        <v>12</v>
      </c>
      <c r="H8" s="38">
        <v>69</v>
      </c>
      <c r="I8" s="38">
        <v>31</v>
      </c>
      <c r="J8" s="38">
        <v>72</v>
      </c>
    </row>
    <row r="9" spans="1:11" ht="11.25" customHeight="1" x14ac:dyDescent="0.2">
      <c r="A9" s="100" t="s">
        <v>57</v>
      </c>
      <c r="B9" s="38">
        <v>1737</v>
      </c>
      <c r="C9" s="38">
        <v>659</v>
      </c>
      <c r="D9" s="38">
        <v>261</v>
      </c>
      <c r="E9" s="38">
        <v>206</v>
      </c>
      <c r="F9" s="38">
        <v>68</v>
      </c>
      <c r="G9" s="38">
        <v>25</v>
      </c>
      <c r="H9" s="38">
        <v>491</v>
      </c>
      <c r="I9" s="38">
        <v>124</v>
      </c>
      <c r="J9" s="38">
        <v>267</v>
      </c>
    </row>
    <row r="10" spans="1:11" ht="11.25" customHeight="1" x14ac:dyDescent="0.2">
      <c r="A10" s="100" t="s">
        <v>58</v>
      </c>
      <c r="B10" s="38">
        <v>103</v>
      </c>
      <c r="C10" s="38">
        <v>38</v>
      </c>
      <c r="D10" s="38">
        <v>9</v>
      </c>
      <c r="E10" s="38">
        <v>8</v>
      </c>
      <c r="F10" s="38">
        <v>5</v>
      </c>
      <c r="G10" s="38">
        <v>1</v>
      </c>
      <c r="H10" s="38">
        <v>20</v>
      </c>
      <c r="I10" s="38">
        <v>9</v>
      </c>
      <c r="J10" s="38">
        <v>13</v>
      </c>
    </row>
    <row r="11" spans="1:11" ht="11.25" customHeight="1" x14ac:dyDescent="0.2">
      <c r="A11" s="100" t="s">
        <v>59</v>
      </c>
      <c r="B11" s="38">
        <v>265</v>
      </c>
      <c r="C11" s="38">
        <v>102</v>
      </c>
      <c r="D11" s="38">
        <v>20</v>
      </c>
      <c r="E11" s="38">
        <v>25</v>
      </c>
      <c r="F11" s="38">
        <v>10</v>
      </c>
      <c r="G11" s="38">
        <v>9</v>
      </c>
      <c r="H11" s="38">
        <v>65</v>
      </c>
      <c r="I11" s="38">
        <v>16</v>
      </c>
      <c r="J11" s="38">
        <v>17</v>
      </c>
    </row>
    <row r="12" spans="1:11" ht="11.25" customHeight="1" x14ac:dyDescent="0.2">
      <c r="A12" s="100" t="s">
        <v>60</v>
      </c>
      <c r="B12" s="38">
        <v>70</v>
      </c>
      <c r="C12" s="38">
        <v>22</v>
      </c>
      <c r="D12" s="38">
        <v>5</v>
      </c>
      <c r="E12" s="38">
        <v>4</v>
      </c>
      <c r="F12" s="38">
        <v>3</v>
      </c>
      <c r="G12" s="38">
        <v>2</v>
      </c>
      <c r="H12" s="38">
        <v>11</v>
      </c>
      <c r="I12" s="38">
        <v>8</v>
      </c>
      <c r="J12" s="38">
        <v>4</v>
      </c>
    </row>
    <row r="13" spans="1:11" ht="11.25" customHeight="1" x14ac:dyDescent="0.2">
      <c r="A13" s="100" t="s">
        <v>61</v>
      </c>
      <c r="B13" s="38">
        <v>61</v>
      </c>
      <c r="C13" s="38">
        <v>24</v>
      </c>
      <c r="D13" s="38">
        <v>1</v>
      </c>
      <c r="E13" s="38">
        <v>7</v>
      </c>
      <c r="F13" s="38">
        <v>0</v>
      </c>
      <c r="G13" s="38">
        <v>2</v>
      </c>
      <c r="H13" s="38">
        <v>8</v>
      </c>
      <c r="I13" s="38">
        <v>3</v>
      </c>
      <c r="J13" s="38">
        <v>6</v>
      </c>
    </row>
    <row r="14" spans="1:11" ht="5.0999999999999996" customHeight="1" x14ac:dyDescent="0.2">
      <c r="A14" s="100"/>
      <c r="B14" s="38"/>
      <c r="C14" s="38"/>
      <c r="D14" s="38"/>
      <c r="E14" s="38"/>
      <c r="F14" s="38"/>
      <c r="G14" s="38"/>
      <c r="H14" s="38"/>
      <c r="I14" s="38"/>
      <c r="J14" s="38"/>
    </row>
    <row r="15" spans="1:11" ht="18" x14ac:dyDescent="0.2">
      <c r="A15" s="104" t="s">
        <v>48</v>
      </c>
      <c r="B15" s="46">
        <v>41101</v>
      </c>
      <c r="C15" s="46">
        <v>18305</v>
      </c>
      <c r="D15" s="46">
        <v>9192</v>
      </c>
      <c r="E15" s="46">
        <v>9060</v>
      </c>
      <c r="F15" s="46">
        <v>2389</v>
      </c>
      <c r="G15" s="46">
        <v>2047</v>
      </c>
      <c r="H15" s="46">
        <v>13132</v>
      </c>
      <c r="I15" s="46">
        <v>4963</v>
      </c>
      <c r="J15" s="46">
        <v>5098</v>
      </c>
    </row>
    <row r="16" spans="1:11" ht="11.25" customHeight="1" x14ac:dyDescent="0.2">
      <c r="A16" s="100" t="s">
        <v>56</v>
      </c>
      <c r="B16" s="38">
        <v>2744</v>
      </c>
      <c r="C16" s="38">
        <v>1251</v>
      </c>
      <c r="D16" s="38">
        <v>446</v>
      </c>
      <c r="E16" s="38">
        <v>494</v>
      </c>
      <c r="F16" s="38">
        <v>122</v>
      </c>
      <c r="G16" s="38">
        <v>138</v>
      </c>
      <c r="H16" s="38">
        <v>711</v>
      </c>
      <c r="I16" s="38">
        <v>378</v>
      </c>
      <c r="J16" s="38">
        <v>300</v>
      </c>
    </row>
    <row r="17" spans="1:10" ht="11.25" customHeight="1" x14ac:dyDescent="0.2">
      <c r="A17" s="100" t="s">
        <v>57</v>
      </c>
      <c r="B17" s="38">
        <v>9059</v>
      </c>
      <c r="C17" s="38">
        <v>4273</v>
      </c>
      <c r="D17" s="38">
        <v>1834</v>
      </c>
      <c r="E17" s="38">
        <v>1934</v>
      </c>
      <c r="F17" s="38">
        <v>511</v>
      </c>
      <c r="G17" s="38">
        <v>401</v>
      </c>
      <c r="H17" s="38">
        <v>2805</v>
      </c>
      <c r="I17" s="38">
        <v>1112</v>
      </c>
      <c r="J17" s="38">
        <v>1178</v>
      </c>
    </row>
    <row r="18" spans="1:10" ht="11.25" customHeight="1" x14ac:dyDescent="0.2">
      <c r="A18" s="100" t="s">
        <v>58</v>
      </c>
      <c r="B18" s="38">
        <v>1278</v>
      </c>
      <c r="C18" s="38">
        <v>590</v>
      </c>
      <c r="D18" s="38">
        <v>287</v>
      </c>
      <c r="E18" s="38">
        <v>328</v>
      </c>
      <c r="F18" s="38">
        <v>56</v>
      </c>
      <c r="G18" s="38">
        <v>74</v>
      </c>
      <c r="H18" s="38">
        <v>333</v>
      </c>
      <c r="I18" s="38">
        <v>179</v>
      </c>
      <c r="J18" s="38">
        <v>194</v>
      </c>
    </row>
    <row r="19" spans="1:10" ht="11.25" customHeight="1" x14ac:dyDescent="0.2">
      <c r="A19" s="100" t="s">
        <v>59</v>
      </c>
      <c r="B19" s="38">
        <v>23372</v>
      </c>
      <c r="C19" s="38">
        <v>10556</v>
      </c>
      <c r="D19" s="38">
        <v>6104</v>
      </c>
      <c r="E19" s="38">
        <v>5859</v>
      </c>
      <c r="F19" s="38">
        <v>1454</v>
      </c>
      <c r="G19" s="38">
        <v>1252</v>
      </c>
      <c r="H19" s="38">
        <v>8212</v>
      </c>
      <c r="I19" s="38">
        <v>2980</v>
      </c>
      <c r="J19" s="38">
        <v>3007</v>
      </c>
    </row>
    <row r="20" spans="1:10" ht="11.25" customHeight="1" x14ac:dyDescent="0.2">
      <c r="A20" s="100" t="s">
        <v>60</v>
      </c>
      <c r="B20" s="38">
        <v>2844</v>
      </c>
      <c r="C20" s="38">
        <v>1003</v>
      </c>
      <c r="D20" s="38">
        <v>319</v>
      </c>
      <c r="E20" s="38">
        <v>274</v>
      </c>
      <c r="F20" s="38">
        <v>168</v>
      </c>
      <c r="G20" s="38">
        <v>110</v>
      </c>
      <c r="H20" s="38">
        <v>703</v>
      </c>
      <c r="I20" s="38">
        <v>129</v>
      </c>
      <c r="J20" s="38">
        <v>257</v>
      </c>
    </row>
    <row r="21" spans="1:10" ht="11.25" customHeight="1" x14ac:dyDescent="0.2">
      <c r="A21" s="100" t="s">
        <v>62</v>
      </c>
      <c r="B21" s="38">
        <v>369</v>
      </c>
      <c r="C21" s="38">
        <v>155</v>
      </c>
      <c r="D21" s="38">
        <v>49</v>
      </c>
      <c r="E21" s="38">
        <v>46</v>
      </c>
      <c r="F21" s="38">
        <v>16</v>
      </c>
      <c r="G21" s="38">
        <v>18</v>
      </c>
      <c r="H21" s="38">
        <v>95</v>
      </c>
      <c r="I21" s="38">
        <v>46</v>
      </c>
      <c r="J21" s="38">
        <v>32</v>
      </c>
    </row>
    <row r="22" spans="1:10" ht="11.25" customHeight="1" x14ac:dyDescent="0.2">
      <c r="A22" s="100" t="s">
        <v>63</v>
      </c>
      <c r="B22" s="38">
        <v>1435</v>
      </c>
      <c r="C22" s="38">
        <v>477</v>
      </c>
      <c r="D22" s="38">
        <v>153</v>
      </c>
      <c r="E22" s="38">
        <v>125</v>
      </c>
      <c r="F22" s="38">
        <v>62</v>
      </c>
      <c r="G22" s="38">
        <v>54</v>
      </c>
      <c r="H22" s="38">
        <v>273</v>
      </c>
      <c r="I22" s="38">
        <v>139</v>
      </c>
      <c r="J22" s="38">
        <v>130</v>
      </c>
    </row>
    <row r="23" spans="1:10" ht="5.0999999999999996" customHeight="1" x14ac:dyDescent="0.2">
      <c r="A23" s="100"/>
      <c r="B23" s="38"/>
      <c r="C23" s="38"/>
      <c r="D23" s="38"/>
      <c r="E23" s="38"/>
      <c r="F23" s="38"/>
      <c r="G23" s="38"/>
      <c r="H23" s="38"/>
      <c r="I23" s="38"/>
      <c r="J23" s="38"/>
    </row>
    <row r="24" spans="1:10" ht="27.75" x14ac:dyDescent="0.2">
      <c r="A24" s="80" t="s">
        <v>120</v>
      </c>
      <c r="B24" s="46">
        <v>80331</v>
      </c>
      <c r="C24" s="46">
        <v>42303</v>
      </c>
      <c r="D24" s="46">
        <v>16019</v>
      </c>
      <c r="E24" s="46">
        <v>53</v>
      </c>
      <c r="F24" s="46">
        <v>5382</v>
      </c>
      <c r="G24" s="46">
        <v>6727</v>
      </c>
      <c r="H24" s="46">
        <v>31677</v>
      </c>
      <c r="I24" s="46">
        <v>13279</v>
      </c>
      <c r="J24" s="46">
        <v>17223</v>
      </c>
    </row>
    <row r="25" spans="1:10" ht="18" x14ac:dyDescent="0.2">
      <c r="A25" s="100" t="s">
        <v>64</v>
      </c>
      <c r="B25" s="46">
        <v>170</v>
      </c>
      <c r="C25" s="46">
        <v>76</v>
      </c>
      <c r="D25" s="46">
        <v>6</v>
      </c>
      <c r="E25" s="46">
        <v>3</v>
      </c>
      <c r="F25" s="46">
        <v>4</v>
      </c>
      <c r="G25" s="46">
        <v>10</v>
      </c>
      <c r="H25" s="46">
        <v>43</v>
      </c>
      <c r="I25" s="46">
        <v>17</v>
      </c>
      <c r="J25" s="46">
        <v>11</v>
      </c>
    </row>
    <row r="26" spans="1:10" ht="12" customHeight="1" x14ac:dyDescent="0.2">
      <c r="A26" s="100" t="s">
        <v>49</v>
      </c>
      <c r="B26" s="38">
        <v>41872</v>
      </c>
      <c r="C26" s="38">
        <v>23530</v>
      </c>
      <c r="D26" s="38">
        <v>10183</v>
      </c>
      <c r="E26" s="38">
        <v>36</v>
      </c>
      <c r="F26" s="38">
        <v>2979</v>
      </c>
      <c r="G26" s="38">
        <v>2987</v>
      </c>
      <c r="H26" s="38">
        <v>17518</v>
      </c>
      <c r="I26" s="38">
        <v>7793</v>
      </c>
      <c r="J26" s="38">
        <v>12583</v>
      </c>
    </row>
    <row r="27" spans="1:10" ht="18" x14ac:dyDescent="0.2">
      <c r="A27" s="100" t="s">
        <v>65</v>
      </c>
      <c r="B27" s="46">
        <v>34889</v>
      </c>
      <c r="C27" s="46">
        <v>17320</v>
      </c>
      <c r="D27" s="46">
        <v>5506</v>
      </c>
      <c r="E27" s="46">
        <v>14</v>
      </c>
      <c r="F27" s="46">
        <v>2191</v>
      </c>
      <c r="G27" s="46">
        <v>3488</v>
      </c>
      <c r="H27" s="46">
        <v>13151</v>
      </c>
      <c r="I27" s="46">
        <v>5173</v>
      </c>
      <c r="J27" s="46">
        <v>4315</v>
      </c>
    </row>
    <row r="28" spans="1:10" ht="18" x14ac:dyDescent="0.2">
      <c r="A28" s="100" t="s">
        <v>132</v>
      </c>
      <c r="B28" s="46">
        <v>3400</v>
      </c>
      <c r="C28" s="46">
        <v>1377</v>
      </c>
      <c r="D28" s="46">
        <v>324</v>
      </c>
      <c r="E28" s="46">
        <v>0</v>
      </c>
      <c r="F28" s="46">
        <v>208</v>
      </c>
      <c r="G28" s="46">
        <v>242</v>
      </c>
      <c r="H28" s="46">
        <v>965</v>
      </c>
      <c r="I28" s="46">
        <v>296</v>
      </c>
      <c r="J28" s="46">
        <v>314</v>
      </c>
    </row>
    <row r="29" spans="1:10" ht="5.0999999999999996" customHeight="1" x14ac:dyDescent="0.2">
      <c r="A29" s="100"/>
      <c r="B29" s="38"/>
      <c r="C29" s="38"/>
      <c r="D29" s="38"/>
      <c r="E29" s="38"/>
      <c r="F29" s="38"/>
      <c r="G29" s="38"/>
      <c r="H29" s="38"/>
      <c r="I29" s="38"/>
      <c r="J29" s="38"/>
    </row>
    <row r="30" spans="1:10" x14ac:dyDescent="0.2">
      <c r="A30" s="104" t="s">
        <v>50</v>
      </c>
      <c r="B30" s="38">
        <v>16505</v>
      </c>
      <c r="C30" s="38">
        <v>7549</v>
      </c>
      <c r="D30" s="38">
        <v>2962</v>
      </c>
      <c r="E30" s="38">
        <v>0</v>
      </c>
      <c r="F30" s="38">
        <v>0</v>
      </c>
      <c r="G30" s="38">
        <v>1280</v>
      </c>
      <c r="H30" s="38">
        <v>4973</v>
      </c>
      <c r="I30" s="38">
        <v>3302</v>
      </c>
      <c r="J30" s="38">
        <v>3918</v>
      </c>
    </row>
    <row r="31" spans="1:10" ht="11.25" customHeight="1" x14ac:dyDescent="0.2">
      <c r="A31" s="100" t="s">
        <v>66</v>
      </c>
      <c r="B31" s="38">
        <v>3091</v>
      </c>
      <c r="C31" s="38">
        <v>943</v>
      </c>
      <c r="D31" s="38">
        <v>237</v>
      </c>
      <c r="E31" s="38">
        <v>0</v>
      </c>
      <c r="F31" s="38">
        <v>0</v>
      </c>
      <c r="G31" s="38">
        <v>129</v>
      </c>
      <c r="H31" s="38">
        <v>475</v>
      </c>
      <c r="I31" s="38">
        <v>393</v>
      </c>
      <c r="J31" s="38">
        <v>420</v>
      </c>
    </row>
    <row r="32" spans="1:10" ht="11.25" customHeight="1" x14ac:dyDescent="0.2">
      <c r="A32" s="100" t="s">
        <v>67</v>
      </c>
      <c r="B32" s="38">
        <v>1107</v>
      </c>
      <c r="C32" s="38">
        <v>380</v>
      </c>
      <c r="D32" s="38">
        <v>159</v>
      </c>
      <c r="E32" s="38">
        <v>0</v>
      </c>
      <c r="F32" s="38">
        <v>0</v>
      </c>
      <c r="G32" s="38">
        <v>71</v>
      </c>
      <c r="H32" s="38">
        <v>274</v>
      </c>
      <c r="I32" s="38">
        <v>131</v>
      </c>
      <c r="J32" s="38">
        <v>222</v>
      </c>
    </row>
    <row r="33" spans="1:10" ht="11.25" customHeight="1" x14ac:dyDescent="0.2">
      <c r="A33" s="100" t="s">
        <v>68</v>
      </c>
      <c r="B33" s="38">
        <v>12307</v>
      </c>
      <c r="C33" s="38">
        <v>6226</v>
      </c>
      <c r="D33" s="38">
        <v>2566</v>
      </c>
      <c r="E33" s="38">
        <v>0</v>
      </c>
      <c r="F33" s="38">
        <v>0</v>
      </c>
      <c r="G33" s="38">
        <v>1080</v>
      </c>
      <c r="H33" s="38">
        <v>4224</v>
      </c>
      <c r="I33" s="38">
        <v>2778</v>
      </c>
      <c r="J33" s="38">
        <v>3276</v>
      </c>
    </row>
    <row r="34" spans="1:10" ht="5.0999999999999996" customHeight="1" x14ac:dyDescent="0.2">
      <c r="A34" s="100"/>
      <c r="B34" s="38"/>
      <c r="C34" s="38"/>
      <c r="D34" s="38"/>
      <c r="E34" s="38"/>
      <c r="F34" s="38"/>
      <c r="G34" s="38"/>
      <c r="H34" s="38"/>
      <c r="I34" s="38"/>
      <c r="J34" s="38"/>
    </row>
    <row r="35" spans="1:10" ht="27.75" x14ac:dyDescent="0.2">
      <c r="A35" s="80" t="s">
        <v>121</v>
      </c>
      <c r="B35" s="46">
        <v>10858</v>
      </c>
      <c r="C35" s="46">
        <v>4323</v>
      </c>
      <c r="D35" s="46">
        <v>1224</v>
      </c>
      <c r="E35" s="46">
        <v>0</v>
      </c>
      <c r="F35" s="46">
        <v>0</v>
      </c>
      <c r="G35" s="46">
        <v>29</v>
      </c>
      <c r="H35" s="46">
        <v>2853</v>
      </c>
      <c r="I35" s="46">
        <v>2123</v>
      </c>
      <c r="J35" s="46">
        <v>1766</v>
      </c>
    </row>
    <row r="36" spans="1:10" ht="11.25" customHeight="1" x14ac:dyDescent="0.2">
      <c r="A36" s="100" t="s">
        <v>69</v>
      </c>
      <c r="B36" s="38">
        <v>336</v>
      </c>
      <c r="C36" s="38">
        <v>143</v>
      </c>
      <c r="D36" s="38">
        <v>38</v>
      </c>
      <c r="E36" s="38">
        <v>0</v>
      </c>
      <c r="F36" s="38">
        <v>0</v>
      </c>
      <c r="G36" s="38">
        <v>28</v>
      </c>
      <c r="H36" s="38">
        <v>55</v>
      </c>
      <c r="I36" s="38">
        <v>96</v>
      </c>
      <c r="J36" s="38">
        <v>40</v>
      </c>
    </row>
    <row r="37" spans="1:10" ht="11.25" customHeight="1" x14ac:dyDescent="0.2">
      <c r="A37" s="100" t="s">
        <v>70</v>
      </c>
      <c r="B37" s="38">
        <v>1179</v>
      </c>
      <c r="C37" s="38">
        <v>184</v>
      </c>
      <c r="D37" s="38">
        <v>33</v>
      </c>
      <c r="E37" s="38">
        <v>0</v>
      </c>
      <c r="F37" s="38">
        <v>0</v>
      </c>
      <c r="G37" s="38">
        <v>1</v>
      </c>
      <c r="H37" s="38">
        <v>83</v>
      </c>
      <c r="I37" s="38">
        <v>69</v>
      </c>
      <c r="J37" s="38">
        <v>97</v>
      </c>
    </row>
    <row r="38" spans="1:10" ht="27.75" x14ac:dyDescent="0.2">
      <c r="A38" s="77" t="s">
        <v>184</v>
      </c>
      <c r="B38" s="46">
        <v>1085</v>
      </c>
      <c r="C38" s="46">
        <v>87</v>
      </c>
      <c r="D38" s="46">
        <v>12</v>
      </c>
      <c r="E38" s="46">
        <v>0</v>
      </c>
      <c r="F38" s="46">
        <v>0</v>
      </c>
      <c r="G38" s="46">
        <v>0</v>
      </c>
      <c r="H38" s="46">
        <v>35</v>
      </c>
      <c r="I38" s="46">
        <v>35</v>
      </c>
      <c r="J38" s="46">
        <v>41</v>
      </c>
    </row>
    <row r="39" spans="1:10" ht="18" x14ac:dyDescent="0.2">
      <c r="A39" s="100" t="s">
        <v>71</v>
      </c>
      <c r="B39" s="46">
        <v>8104</v>
      </c>
      <c r="C39" s="46">
        <v>3834</v>
      </c>
      <c r="D39" s="46">
        <v>1118</v>
      </c>
      <c r="E39" s="46">
        <v>0</v>
      </c>
      <c r="F39" s="46">
        <v>0</v>
      </c>
      <c r="G39" s="46">
        <v>0</v>
      </c>
      <c r="H39" s="46">
        <v>2634</v>
      </c>
      <c r="I39" s="46">
        <v>1896</v>
      </c>
      <c r="J39" s="46">
        <v>1540</v>
      </c>
    </row>
    <row r="40" spans="1:10" x14ac:dyDescent="0.2">
      <c r="A40" s="100" t="s">
        <v>72</v>
      </c>
      <c r="B40" s="38">
        <v>154</v>
      </c>
      <c r="C40" s="38">
        <v>75</v>
      </c>
      <c r="D40" s="38">
        <v>23</v>
      </c>
      <c r="E40" s="38">
        <v>0</v>
      </c>
      <c r="F40" s="38">
        <v>0</v>
      </c>
      <c r="G40" s="38">
        <v>0</v>
      </c>
      <c r="H40" s="38">
        <v>46</v>
      </c>
      <c r="I40" s="38">
        <v>27</v>
      </c>
      <c r="J40" s="38">
        <v>48</v>
      </c>
    </row>
    <row r="41" spans="1:10" ht="5.0999999999999996" customHeight="1" x14ac:dyDescent="0.2">
      <c r="A41" s="100"/>
      <c r="B41" s="38"/>
      <c r="C41" s="38"/>
      <c r="D41" s="38"/>
      <c r="E41" s="38"/>
      <c r="F41" s="38"/>
      <c r="G41" s="38"/>
      <c r="H41" s="38"/>
      <c r="I41" s="38"/>
      <c r="J41" s="38"/>
    </row>
    <row r="42" spans="1:10" ht="18" x14ac:dyDescent="0.2">
      <c r="A42" s="104" t="s">
        <v>73</v>
      </c>
      <c r="B42" s="46">
        <v>2290</v>
      </c>
      <c r="C42" s="46">
        <v>767</v>
      </c>
      <c r="D42" s="46">
        <v>107</v>
      </c>
      <c r="E42" s="46">
        <v>0</v>
      </c>
      <c r="F42" s="46">
        <v>0</v>
      </c>
      <c r="G42" s="46">
        <v>0</v>
      </c>
      <c r="H42" s="46">
        <v>434</v>
      </c>
      <c r="I42" s="46">
        <v>288</v>
      </c>
      <c r="J42" s="46">
        <v>259</v>
      </c>
    </row>
    <row r="43" spans="1:10" x14ac:dyDescent="0.2">
      <c r="A43" s="100" t="s">
        <v>74</v>
      </c>
      <c r="B43" s="38">
        <v>63</v>
      </c>
      <c r="C43" s="38">
        <v>17</v>
      </c>
      <c r="D43" s="38">
        <v>1</v>
      </c>
      <c r="E43" s="38">
        <v>0</v>
      </c>
      <c r="F43" s="38">
        <v>0</v>
      </c>
      <c r="G43" s="38">
        <v>0</v>
      </c>
      <c r="H43" s="38">
        <v>5</v>
      </c>
      <c r="I43" s="38">
        <v>13</v>
      </c>
      <c r="J43" s="38">
        <v>1</v>
      </c>
    </row>
    <row r="44" spans="1:10" ht="18" customHeight="1" x14ac:dyDescent="0.2">
      <c r="A44" s="100" t="s">
        <v>75</v>
      </c>
      <c r="B44" s="46">
        <v>130</v>
      </c>
      <c r="C44" s="46">
        <v>45</v>
      </c>
      <c r="D44" s="46">
        <v>8</v>
      </c>
      <c r="E44" s="46">
        <v>0</v>
      </c>
      <c r="F44" s="46">
        <v>0</v>
      </c>
      <c r="G44" s="46">
        <v>0</v>
      </c>
      <c r="H44" s="46">
        <v>24</v>
      </c>
      <c r="I44" s="46">
        <v>23</v>
      </c>
      <c r="J44" s="46">
        <v>14</v>
      </c>
    </row>
    <row r="45" spans="1:10" x14ac:dyDescent="0.2">
      <c r="A45" s="100" t="s">
        <v>76</v>
      </c>
      <c r="B45" s="38">
        <v>2097</v>
      </c>
      <c r="C45" s="38">
        <v>705</v>
      </c>
      <c r="D45" s="38">
        <v>98</v>
      </c>
      <c r="E45" s="38">
        <v>0</v>
      </c>
      <c r="F45" s="38">
        <v>0</v>
      </c>
      <c r="G45" s="38">
        <v>0</v>
      </c>
      <c r="H45" s="38">
        <v>405</v>
      </c>
      <c r="I45" s="38">
        <v>252</v>
      </c>
      <c r="J45" s="38">
        <v>244</v>
      </c>
    </row>
    <row r="46" spans="1:10" ht="5.0999999999999996" customHeight="1" x14ac:dyDescent="0.2">
      <c r="A46" s="105"/>
      <c r="B46" s="142"/>
      <c r="C46" s="142"/>
      <c r="D46" s="142"/>
      <c r="E46" s="142"/>
      <c r="F46" s="142"/>
      <c r="G46" s="142"/>
      <c r="H46" s="142"/>
      <c r="I46" s="142"/>
      <c r="J46" s="142"/>
    </row>
    <row r="47" spans="1:10" ht="29.25" customHeight="1" x14ac:dyDescent="0.2">
      <c r="A47" s="80" t="s">
        <v>122</v>
      </c>
      <c r="B47" s="46">
        <v>77120</v>
      </c>
      <c r="C47" s="46">
        <v>19616</v>
      </c>
      <c r="D47" s="46">
        <v>1268</v>
      </c>
      <c r="E47" s="46">
        <v>0</v>
      </c>
      <c r="F47" s="46">
        <v>0</v>
      </c>
      <c r="G47" s="46">
        <v>0</v>
      </c>
      <c r="H47" s="46">
        <v>0</v>
      </c>
      <c r="I47" s="46">
        <v>9320</v>
      </c>
      <c r="J47" s="46">
        <v>12832</v>
      </c>
    </row>
    <row r="48" spans="1:10" x14ac:dyDescent="0.2">
      <c r="A48" s="100" t="s">
        <v>77</v>
      </c>
      <c r="B48" s="38">
        <v>9828</v>
      </c>
      <c r="C48" s="38">
        <v>3774</v>
      </c>
      <c r="D48" s="38">
        <v>334</v>
      </c>
      <c r="E48" s="38">
        <v>0</v>
      </c>
      <c r="F48" s="38">
        <v>0</v>
      </c>
      <c r="G48" s="38">
        <v>0</v>
      </c>
      <c r="H48" s="38">
        <v>0</v>
      </c>
      <c r="I48" s="38">
        <v>2056</v>
      </c>
      <c r="J48" s="38">
        <v>2386</v>
      </c>
    </row>
    <row r="49" spans="1:10" ht="18" x14ac:dyDescent="0.2">
      <c r="A49" s="100" t="s">
        <v>78</v>
      </c>
      <c r="B49" s="46">
        <v>5000</v>
      </c>
      <c r="C49" s="46">
        <v>1370</v>
      </c>
      <c r="D49" s="46">
        <v>116</v>
      </c>
      <c r="E49" s="46">
        <v>0</v>
      </c>
      <c r="F49" s="46">
        <v>0</v>
      </c>
      <c r="G49" s="46">
        <v>0</v>
      </c>
      <c r="H49" s="46">
        <v>0</v>
      </c>
      <c r="I49" s="46">
        <v>740</v>
      </c>
      <c r="J49" s="46">
        <v>862</v>
      </c>
    </row>
    <row r="50" spans="1:10" ht="5.0999999999999996" customHeight="1" x14ac:dyDescent="0.2">
      <c r="B50" s="7"/>
      <c r="C50" s="7"/>
      <c r="D50" s="7"/>
      <c r="E50" s="7"/>
      <c r="F50" s="7"/>
      <c r="G50" s="7"/>
      <c r="H50" s="7"/>
      <c r="I50" s="7"/>
      <c r="J50" s="7"/>
    </row>
    <row r="51" spans="1:10" x14ac:dyDescent="0.2">
      <c r="A51" s="6" t="s">
        <v>240</v>
      </c>
    </row>
  </sheetData>
  <mergeCells count="9">
    <mergeCell ref="A3:A5"/>
    <mergeCell ref="B3:B5"/>
    <mergeCell ref="H4:H5"/>
    <mergeCell ref="I4:I5"/>
    <mergeCell ref="J4:J5"/>
    <mergeCell ref="E4:E5"/>
    <mergeCell ref="F4:F5"/>
    <mergeCell ref="G4:G5"/>
    <mergeCell ref="C5:D5"/>
  </mergeCells>
  <hyperlinks>
    <hyperlink ref="K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zoomScaleNormal="100" workbookViewId="0">
      <pane ySplit="5" topLeftCell="A6" activePane="bottomLeft" state="frozen"/>
      <selection activeCell="Q41" sqref="Q41"/>
      <selection pane="bottomLeft" activeCell="Q41" sqref="Q41"/>
    </sheetView>
  </sheetViews>
  <sheetFormatPr baseColWidth="10" defaultRowHeight="12.75" x14ac:dyDescent="0.2"/>
  <cols>
    <col min="1" max="1" width="26.85546875" style="5" customWidth="1"/>
    <col min="2" max="2" width="7.7109375" style="5" customWidth="1"/>
    <col min="3" max="3" width="5.28515625" style="5" customWidth="1"/>
    <col min="4" max="4" width="6.5703125" style="5" customWidth="1"/>
    <col min="5" max="10" width="6.7109375" style="5" customWidth="1"/>
    <col min="11" max="16384" width="11.42578125" style="5"/>
  </cols>
  <sheetData>
    <row r="1" spans="1:11" s="3" customFormat="1" ht="25.5" customHeight="1" x14ac:dyDescent="0.2">
      <c r="A1" s="88"/>
      <c r="B1" s="85"/>
      <c r="C1" s="86"/>
      <c r="D1" s="86"/>
      <c r="E1" s="74"/>
      <c r="F1" s="74"/>
      <c r="G1" s="74"/>
    </row>
    <row r="2" spans="1:11" s="4" customFormat="1" ht="9" customHeight="1" x14ac:dyDescent="0.2">
      <c r="A2" s="8"/>
      <c r="B2" s="74"/>
      <c r="C2" s="74"/>
      <c r="D2" s="74"/>
      <c r="E2" s="74"/>
      <c r="F2" s="74"/>
      <c r="G2" s="3"/>
      <c r="H2" s="6"/>
      <c r="I2" s="6"/>
      <c r="J2" s="6"/>
    </row>
    <row r="3" spans="1:11" ht="14.25" customHeight="1" x14ac:dyDescent="0.2">
      <c r="A3" s="174" t="s">
        <v>45</v>
      </c>
      <c r="B3" s="171" t="s">
        <v>40</v>
      </c>
      <c r="C3" s="114" t="s">
        <v>142</v>
      </c>
      <c r="D3" s="115"/>
      <c r="E3" s="114" t="s">
        <v>189</v>
      </c>
      <c r="F3" s="115"/>
      <c r="G3" s="114"/>
      <c r="H3" s="114"/>
      <c r="I3" s="114"/>
      <c r="J3" s="114"/>
      <c r="K3" s="158" t="s">
        <v>251</v>
      </c>
    </row>
    <row r="4" spans="1:11" ht="46.5" customHeight="1" x14ac:dyDescent="0.2">
      <c r="A4" s="175"/>
      <c r="B4" s="176"/>
      <c r="C4" s="53" t="s">
        <v>178</v>
      </c>
      <c r="D4" s="53" t="s">
        <v>179</v>
      </c>
      <c r="E4" s="171" t="s">
        <v>183</v>
      </c>
      <c r="F4" s="171" t="s">
        <v>182</v>
      </c>
      <c r="G4" s="171" t="s">
        <v>245</v>
      </c>
      <c r="H4" s="171" t="s">
        <v>244</v>
      </c>
      <c r="I4" s="171" t="s">
        <v>180</v>
      </c>
      <c r="J4" s="171" t="s">
        <v>181</v>
      </c>
    </row>
    <row r="5" spans="1:11" ht="46.5" customHeight="1" x14ac:dyDescent="0.2">
      <c r="A5" s="172"/>
      <c r="B5" s="172"/>
      <c r="C5" s="177" t="s">
        <v>177</v>
      </c>
      <c r="D5" s="178"/>
      <c r="E5" s="173"/>
      <c r="F5" s="173"/>
      <c r="G5" s="173"/>
      <c r="H5" s="173"/>
      <c r="I5" s="173"/>
      <c r="J5" s="173"/>
    </row>
    <row r="6" spans="1:11" ht="9" customHeight="1" x14ac:dyDescent="0.2">
      <c r="A6" s="8"/>
      <c r="B6" s="9"/>
      <c r="C6" s="9"/>
      <c r="D6" s="9"/>
      <c r="E6" s="9"/>
      <c r="F6" s="9"/>
      <c r="G6" s="9"/>
      <c r="H6" s="9"/>
      <c r="I6" s="9"/>
      <c r="J6" s="9"/>
    </row>
    <row r="7" spans="1:11" ht="27.75" x14ac:dyDescent="0.2">
      <c r="A7" s="80" t="s">
        <v>150</v>
      </c>
      <c r="B7" s="38"/>
      <c r="C7" s="95"/>
      <c r="D7" s="38"/>
      <c r="E7" s="38"/>
      <c r="F7" s="38"/>
      <c r="G7" s="38"/>
      <c r="H7" s="38"/>
      <c r="I7" s="38"/>
      <c r="J7" s="38"/>
    </row>
    <row r="8" spans="1:11" x14ac:dyDescent="0.2">
      <c r="A8" s="100" t="s">
        <v>79</v>
      </c>
      <c r="B8" s="38">
        <v>1008</v>
      </c>
      <c r="C8" s="38">
        <v>236</v>
      </c>
      <c r="D8" s="38">
        <v>13</v>
      </c>
      <c r="E8" s="38">
        <v>0</v>
      </c>
      <c r="F8" s="38">
        <v>0</v>
      </c>
      <c r="G8" s="38">
        <v>0</v>
      </c>
      <c r="H8" s="38">
        <v>0</v>
      </c>
      <c r="I8" s="38">
        <v>154</v>
      </c>
      <c r="J8" s="38">
        <v>108</v>
      </c>
    </row>
    <row r="9" spans="1:11" ht="18" x14ac:dyDescent="0.2">
      <c r="A9" s="100" t="s">
        <v>80</v>
      </c>
      <c r="B9" s="46">
        <v>356</v>
      </c>
      <c r="C9" s="46">
        <v>81</v>
      </c>
      <c r="D9" s="46">
        <v>2</v>
      </c>
      <c r="E9" s="46">
        <v>0</v>
      </c>
      <c r="F9" s="46">
        <v>0</v>
      </c>
      <c r="G9" s="46">
        <v>0</v>
      </c>
      <c r="H9" s="46">
        <v>0</v>
      </c>
      <c r="I9" s="46">
        <v>47</v>
      </c>
      <c r="J9" s="46">
        <v>38</v>
      </c>
    </row>
    <row r="10" spans="1:11" x14ac:dyDescent="0.2">
      <c r="A10" s="100" t="s">
        <v>81</v>
      </c>
      <c r="B10" s="38">
        <v>7436</v>
      </c>
      <c r="C10" s="38">
        <v>2108</v>
      </c>
      <c r="D10" s="38">
        <v>127</v>
      </c>
      <c r="E10" s="38">
        <v>0</v>
      </c>
      <c r="F10" s="38">
        <v>0</v>
      </c>
      <c r="G10" s="38">
        <v>0</v>
      </c>
      <c r="H10" s="38">
        <v>0</v>
      </c>
      <c r="I10" s="38">
        <v>912</v>
      </c>
      <c r="J10" s="38">
        <v>1450</v>
      </c>
    </row>
    <row r="11" spans="1:11" ht="18" x14ac:dyDescent="0.2">
      <c r="A11" s="100" t="s">
        <v>185</v>
      </c>
      <c r="B11" s="46">
        <v>2253</v>
      </c>
      <c r="C11" s="46">
        <v>665</v>
      </c>
      <c r="D11" s="46">
        <v>44</v>
      </c>
      <c r="E11" s="46">
        <v>0</v>
      </c>
      <c r="F11" s="46">
        <v>0</v>
      </c>
      <c r="G11" s="46">
        <v>0</v>
      </c>
      <c r="H11" s="46">
        <v>0</v>
      </c>
      <c r="I11" s="46">
        <v>253</v>
      </c>
      <c r="J11" s="46">
        <v>500</v>
      </c>
    </row>
    <row r="12" spans="1:11" x14ac:dyDescent="0.2">
      <c r="A12" s="100" t="s">
        <v>82</v>
      </c>
      <c r="B12" s="38">
        <v>9765</v>
      </c>
      <c r="C12" s="38">
        <v>2193</v>
      </c>
      <c r="D12" s="38">
        <v>119</v>
      </c>
      <c r="E12" s="38">
        <v>0</v>
      </c>
      <c r="F12" s="38">
        <v>0</v>
      </c>
      <c r="G12" s="38">
        <v>0</v>
      </c>
      <c r="H12" s="38">
        <v>0</v>
      </c>
      <c r="I12" s="38">
        <v>1091</v>
      </c>
      <c r="J12" s="38">
        <v>1340</v>
      </c>
    </row>
    <row r="13" spans="1:11" ht="18" x14ac:dyDescent="0.2">
      <c r="A13" s="100" t="s">
        <v>83</v>
      </c>
      <c r="B13" s="46">
        <v>2417</v>
      </c>
      <c r="C13" s="46">
        <v>633</v>
      </c>
      <c r="D13" s="46">
        <v>37</v>
      </c>
      <c r="E13" s="46">
        <v>0</v>
      </c>
      <c r="F13" s="46">
        <v>0</v>
      </c>
      <c r="G13" s="46">
        <v>0</v>
      </c>
      <c r="H13" s="46">
        <v>0</v>
      </c>
      <c r="I13" s="46">
        <v>299</v>
      </c>
      <c r="J13" s="46">
        <v>408</v>
      </c>
    </row>
    <row r="14" spans="1:11" x14ac:dyDescent="0.2">
      <c r="A14" s="100" t="s">
        <v>84</v>
      </c>
      <c r="B14" s="38">
        <v>5880</v>
      </c>
      <c r="C14" s="38">
        <v>1656</v>
      </c>
      <c r="D14" s="38">
        <v>97</v>
      </c>
      <c r="E14" s="38">
        <v>0</v>
      </c>
      <c r="F14" s="38">
        <v>0</v>
      </c>
      <c r="G14" s="38">
        <v>0</v>
      </c>
      <c r="H14" s="38">
        <v>0</v>
      </c>
      <c r="I14" s="38">
        <v>764</v>
      </c>
      <c r="J14" s="38">
        <v>1086</v>
      </c>
    </row>
    <row r="15" spans="1:11" ht="18" x14ac:dyDescent="0.2">
      <c r="A15" s="100" t="s">
        <v>187</v>
      </c>
      <c r="B15" s="46">
        <v>2147</v>
      </c>
      <c r="C15" s="46">
        <v>607</v>
      </c>
      <c r="D15" s="46">
        <v>47</v>
      </c>
      <c r="E15" s="46">
        <v>0</v>
      </c>
      <c r="F15" s="46">
        <v>0</v>
      </c>
      <c r="G15" s="46">
        <v>0</v>
      </c>
      <c r="H15" s="46">
        <v>0</v>
      </c>
      <c r="I15" s="46">
        <v>264</v>
      </c>
      <c r="J15" s="46">
        <v>437</v>
      </c>
    </row>
    <row r="16" spans="1:11" x14ac:dyDescent="0.2">
      <c r="A16" s="100" t="s">
        <v>86</v>
      </c>
      <c r="B16" s="38">
        <v>15203</v>
      </c>
      <c r="C16" s="38">
        <v>2001</v>
      </c>
      <c r="D16" s="38">
        <v>70</v>
      </c>
      <c r="E16" s="38">
        <v>0</v>
      </c>
      <c r="F16" s="38">
        <v>0</v>
      </c>
      <c r="G16" s="38">
        <v>0</v>
      </c>
      <c r="H16" s="38">
        <v>0</v>
      </c>
      <c r="I16" s="38">
        <v>665</v>
      </c>
      <c r="J16" s="38">
        <v>1476</v>
      </c>
    </row>
    <row r="17" spans="1:10" ht="18" x14ac:dyDescent="0.2">
      <c r="A17" s="100" t="s">
        <v>186</v>
      </c>
      <c r="B17" s="46">
        <v>1728</v>
      </c>
      <c r="C17" s="46">
        <v>411</v>
      </c>
      <c r="D17" s="46">
        <v>37</v>
      </c>
      <c r="E17" s="46">
        <v>0</v>
      </c>
      <c r="F17" s="46">
        <v>0</v>
      </c>
      <c r="G17" s="46">
        <v>0</v>
      </c>
      <c r="H17" s="46">
        <v>0</v>
      </c>
      <c r="I17" s="46">
        <v>145</v>
      </c>
      <c r="J17" s="46">
        <v>340</v>
      </c>
    </row>
    <row r="18" spans="1:10" ht="18" x14ac:dyDescent="0.2">
      <c r="A18" s="100" t="s">
        <v>89</v>
      </c>
      <c r="B18" s="46">
        <v>9024</v>
      </c>
      <c r="C18" s="46">
        <v>2745</v>
      </c>
      <c r="D18" s="46">
        <v>151</v>
      </c>
      <c r="E18" s="46">
        <v>0</v>
      </c>
      <c r="F18" s="46">
        <v>0</v>
      </c>
      <c r="G18" s="46">
        <v>0</v>
      </c>
      <c r="H18" s="46">
        <v>0</v>
      </c>
      <c r="I18" s="46">
        <v>1397</v>
      </c>
      <c r="J18" s="46">
        <v>1650</v>
      </c>
    </row>
    <row r="19" spans="1:10" ht="27" x14ac:dyDescent="0.2">
      <c r="A19" s="100" t="s">
        <v>188</v>
      </c>
      <c r="B19" s="46">
        <v>1627</v>
      </c>
      <c r="C19" s="46">
        <v>438</v>
      </c>
      <c r="D19" s="46">
        <v>31</v>
      </c>
      <c r="E19" s="46">
        <v>0</v>
      </c>
      <c r="F19" s="46">
        <v>0</v>
      </c>
      <c r="G19" s="46">
        <v>0</v>
      </c>
      <c r="H19" s="46">
        <v>0</v>
      </c>
      <c r="I19" s="46">
        <v>237</v>
      </c>
      <c r="J19" s="46">
        <v>263</v>
      </c>
    </row>
    <row r="20" spans="1:10" ht="18" x14ac:dyDescent="0.2">
      <c r="A20" s="100" t="s">
        <v>90</v>
      </c>
      <c r="B20" s="46">
        <v>2972</v>
      </c>
      <c r="C20" s="46">
        <v>587</v>
      </c>
      <c r="D20" s="46">
        <v>37</v>
      </c>
      <c r="E20" s="46">
        <v>0</v>
      </c>
      <c r="F20" s="46">
        <v>0</v>
      </c>
      <c r="G20" s="46">
        <v>0</v>
      </c>
      <c r="H20" s="46">
        <v>0</v>
      </c>
      <c r="I20" s="46">
        <v>259</v>
      </c>
      <c r="J20" s="46">
        <v>402</v>
      </c>
    </row>
    <row r="21" spans="1:10" ht="18" x14ac:dyDescent="0.2">
      <c r="A21" s="100" t="s">
        <v>167</v>
      </c>
      <c r="B21" s="46">
        <v>476</v>
      </c>
      <c r="C21" s="46">
        <v>111</v>
      </c>
      <c r="D21" s="46">
        <v>6</v>
      </c>
      <c r="E21" s="46">
        <v>0</v>
      </c>
      <c r="F21" s="46">
        <v>0</v>
      </c>
      <c r="G21" s="46">
        <v>0</v>
      </c>
      <c r="H21" s="46">
        <v>0</v>
      </c>
      <c r="I21" s="46">
        <v>37</v>
      </c>
      <c r="J21" s="46">
        <v>86</v>
      </c>
    </row>
    <row r="22" spans="1:10" ht="9" customHeight="1" x14ac:dyDescent="0.2">
      <c r="A22" s="73"/>
      <c r="B22" s="38"/>
      <c r="C22" s="38"/>
      <c r="D22" s="38"/>
      <c r="E22" s="38"/>
      <c r="F22" s="38"/>
      <c r="G22" s="38"/>
      <c r="H22" s="38"/>
      <c r="I22" s="38"/>
      <c r="J22" s="38"/>
    </row>
    <row r="23" spans="1:10" ht="27.75" x14ac:dyDescent="0.2">
      <c r="A23" s="80" t="s">
        <v>168</v>
      </c>
      <c r="B23" s="46">
        <v>48053</v>
      </c>
      <c r="C23" s="46">
        <v>2773</v>
      </c>
      <c r="D23" s="46">
        <v>1</v>
      </c>
      <c r="E23" s="46">
        <v>0</v>
      </c>
      <c r="F23" s="46">
        <v>0</v>
      </c>
      <c r="G23" s="46">
        <v>0</v>
      </c>
      <c r="H23" s="46">
        <v>0</v>
      </c>
      <c r="I23" s="46">
        <v>22</v>
      </c>
      <c r="J23" s="46">
        <v>2753</v>
      </c>
    </row>
    <row r="24" spans="1:10" x14ac:dyDescent="0.2">
      <c r="A24" s="100" t="s">
        <v>87</v>
      </c>
      <c r="B24" s="38">
        <v>756</v>
      </c>
      <c r="C24" s="38">
        <v>16</v>
      </c>
      <c r="D24" s="38">
        <v>0</v>
      </c>
      <c r="E24" s="38">
        <v>0</v>
      </c>
      <c r="F24" s="38">
        <v>0</v>
      </c>
      <c r="G24" s="38">
        <v>0</v>
      </c>
      <c r="H24" s="38">
        <v>0</v>
      </c>
      <c r="I24" s="38">
        <v>6</v>
      </c>
      <c r="J24" s="38">
        <v>10</v>
      </c>
    </row>
    <row r="25" spans="1:10" ht="27" x14ac:dyDescent="0.2">
      <c r="A25" s="100" t="s">
        <v>159</v>
      </c>
      <c r="B25" s="46">
        <v>3012</v>
      </c>
      <c r="C25" s="46">
        <v>155</v>
      </c>
      <c r="D25" s="46">
        <v>0</v>
      </c>
      <c r="E25" s="46">
        <v>0</v>
      </c>
      <c r="F25" s="46">
        <v>0</v>
      </c>
      <c r="G25" s="46">
        <v>0</v>
      </c>
      <c r="H25" s="46">
        <v>0</v>
      </c>
      <c r="I25" s="46">
        <v>1</v>
      </c>
      <c r="J25" s="46">
        <v>154</v>
      </c>
    </row>
    <row r="26" spans="1:10" ht="27" x14ac:dyDescent="0.2">
      <c r="A26" s="100" t="s">
        <v>160</v>
      </c>
      <c r="B26" s="143">
        <v>1876</v>
      </c>
      <c r="C26" s="143">
        <v>44</v>
      </c>
      <c r="D26" s="143">
        <v>0</v>
      </c>
      <c r="E26" s="143">
        <v>0</v>
      </c>
      <c r="F26" s="143">
        <v>0</v>
      </c>
      <c r="G26" s="143">
        <v>0</v>
      </c>
      <c r="H26" s="143">
        <v>0</v>
      </c>
      <c r="I26" s="143">
        <v>1</v>
      </c>
      <c r="J26" s="143">
        <v>43</v>
      </c>
    </row>
    <row r="27" spans="1:10" ht="27" x14ac:dyDescent="0.2">
      <c r="A27" s="100" t="s">
        <v>161</v>
      </c>
      <c r="B27" s="46">
        <v>8985</v>
      </c>
      <c r="C27" s="46">
        <v>889</v>
      </c>
      <c r="D27" s="46">
        <v>1</v>
      </c>
      <c r="E27" s="46">
        <v>0</v>
      </c>
      <c r="F27" s="46">
        <v>0</v>
      </c>
      <c r="G27" s="46">
        <v>0</v>
      </c>
      <c r="H27" s="46">
        <v>0</v>
      </c>
      <c r="I27" s="46">
        <v>4</v>
      </c>
      <c r="J27" s="46">
        <v>887</v>
      </c>
    </row>
    <row r="28" spans="1:10" ht="27" x14ac:dyDescent="0.2">
      <c r="A28" s="100" t="s">
        <v>163</v>
      </c>
      <c r="B28" s="46">
        <v>4934</v>
      </c>
      <c r="C28" s="46">
        <v>148</v>
      </c>
      <c r="D28" s="46">
        <v>0</v>
      </c>
      <c r="E28" s="46">
        <v>0</v>
      </c>
      <c r="F28" s="46">
        <v>0</v>
      </c>
      <c r="G28" s="46">
        <v>0</v>
      </c>
      <c r="H28" s="46">
        <v>0</v>
      </c>
      <c r="I28" s="46">
        <v>2</v>
      </c>
      <c r="J28" s="46">
        <v>146</v>
      </c>
    </row>
    <row r="29" spans="1:10" x14ac:dyDescent="0.2">
      <c r="A29" s="100" t="s">
        <v>164</v>
      </c>
      <c r="B29" s="38">
        <v>13902</v>
      </c>
      <c r="C29" s="38">
        <v>200</v>
      </c>
      <c r="D29" s="38">
        <v>0</v>
      </c>
      <c r="E29" s="38">
        <v>0</v>
      </c>
      <c r="F29" s="38">
        <v>0</v>
      </c>
      <c r="G29" s="38">
        <v>0</v>
      </c>
      <c r="H29" s="38">
        <v>0</v>
      </c>
      <c r="I29" s="38">
        <v>0</v>
      </c>
      <c r="J29" s="38">
        <v>200</v>
      </c>
    </row>
    <row r="30" spans="1:10" ht="18" x14ac:dyDescent="0.2">
      <c r="A30" s="100" t="s">
        <v>165</v>
      </c>
      <c r="B30" s="46">
        <v>5391</v>
      </c>
      <c r="C30" s="46">
        <v>191</v>
      </c>
      <c r="D30" s="46">
        <v>0</v>
      </c>
      <c r="E30" s="46">
        <v>0</v>
      </c>
      <c r="F30" s="46">
        <v>0</v>
      </c>
      <c r="G30" s="46">
        <v>0</v>
      </c>
      <c r="H30" s="46">
        <v>0</v>
      </c>
      <c r="I30" s="46">
        <v>4</v>
      </c>
      <c r="J30" s="46">
        <v>187</v>
      </c>
    </row>
    <row r="31" spans="1:10" ht="18" x14ac:dyDescent="0.2">
      <c r="A31" s="100" t="s">
        <v>91</v>
      </c>
      <c r="B31" s="46">
        <v>8250</v>
      </c>
      <c r="C31" s="46">
        <v>1063</v>
      </c>
      <c r="D31" s="46">
        <v>0</v>
      </c>
      <c r="E31" s="46">
        <v>0</v>
      </c>
      <c r="F31" s="46">
        <v>0</v>
      </c>
      <c r="G31" s="46">
        <v>0</v>
      </c>
      <c r="H31" s="46">
        <v>0</v>
      </c>
      <c r="I31" s="46">
        <v>4</v>
      </c>
      <c r="J31" s="46">
        <v>1059</v>
      </c>
    </row>
    <row r="32" spans="1:10" x14ac:dyDescent="0.2">
      <c r="A32" s="100" t="s">
        <v>51</v>
      </c>
      <c r="B32" s="38">
        <v>947</v>
      </c>
      <c r="C32" s="38">
        <v>67</v>
      </c>
      <c r="D32" s="38">
        <v>0</v>
      </c>
      <c r="E32" s="38">
        <v>0</v>
      </c>
      <c r="F32" s="38">
        <v>0</v>
      </c>
      <c r="G32" s="38">
        <v>0</v>
      </c>
      <c r="H32" s="38">
        <v>0</v>
      </c>
      <c r="I32" s="38">
        <v>0</v>
      </c>
      <c r="J32" s="38">
        <v>67</v>
      </c>
    </row>
    <row r="33" spans="1:10" ht="8.25" customHeight="1" x14ac:dyDescent="0.2">
      <c r="A33" s="73"/>
      <c r="B33" s="38"/>
      <c r="C33" s="38"/>
      <c r="D33" s="38"/>
      <c r="E33" s="38"/>
      <c r="F33" s="38"/>
      <c r="G33" s="38"/>
      <c r="H33" s="38"/>
      <c r="I33" s="38"/>
      <c r="J33" s="38">
        <v>0</v>
      </c>
    </row>
    <row r="34" spans="1:10" ht="18" x14ac:dyDescent="0.2">
      <c r="A34" s="104" t="s">
        <v>92</v>
      </c>
      <c r="B34" s="46">
        <v>37720</v>
      </c>
      <c r="C34" s="46">
        <v>0</v>
      </c>
      <c r="D34" s="46">
        <v>0</v>
      </c>
      <c r="E34" s="46">
        <v>0</v>
      </c>
      <c r="F34" s="46">
        <v>0</v>
      </c>
      <c r="G34" s="46">
        <v>0</v>
      </c>
      <c r="H34" s="46">
        <v>0</v>
      </c>
      <c r="I34" s="46">
        <v>0</v>
      </c>
      <c r="J34" s="46">
        <v>0</v>
      </c>
    </row>
    <row r="35" spans="1:10" ht="18" x14ac:dyDescent="0.2">
      <c r="A35" s="100" t="s">
        <v>93</v>
      </c>
      <c r="B35" s="38">
        <v>1041</v>
      </c>
      <c r="C35" s="38">
        <v>0</v>
      </c>
      <c r="D35" s="38">
        <v>0</v>
      </c>
      <c r="E35" s="38">
        <v>0</v>
      </c>
      <c r="F35" s="38">
        <v>0</v>
      </c>
      <c r="G35" s="38">
        <v>0</v>
      </c>
      <c r="H35" s="38">
        <v>0</v>
      </c>
      <c r="I35" s="38">
        <v>0</v>
      </c>
      <c r="J35" s="38">
        <v>0</v>
      </c>
    </row>
    <row r="36" spans="1:10" ht="18" x14ac:dyDescent="0.2">
      <c r="A36" s="100" t="s">
        <v>152</v>
      </c>
      <c r="B36" s="46">
        <v>36679</v>
      </c>
      <c r="C36" s="46">
        <v>0</v>
      </c>
      <c r="D36" s="46">
        <v>0</v>
      </c>
      <c r="E36" s="46">
        <v>0</v>
      </c>
      <c r="F36" s="46">
        <v>0</v>
      </c>
      <c r="G36" s="46">
        <v>0</v>
      </c>
      <c r="H36" s="46">
        <v>0</v>
      </c>
      <c r="I36" s="46">
        <v>0</v>
      </c>
      <c r="J36" s="46">
        <v>0</v>
      </c>
    </row>
    <row r="37" spans="1:10" ht="6" customHeight="1" x14ac:dyDescent="0.2">
      <c r="A37" s="106"/>
      <c r="B37" s="61"/>
      <c r="C37" s="61"/>
      <c r="D37" s="61"/>
      <c r="E37" s="61"/>
      <c r="F37" s="61"/>
      <c r="G37" s="61"/>
      <c r="H37" s="61"/>
      <c r="I37" s="61"/>
      <c r="J37" s="61"/>
    </row>
    <row r="38" spans="1:10" ht="6.75" customHeight="1" x14ac:dyDescent="0.2">
      <c r="A38" s="73"/>
      <c r="B38" s="38"/>
      <c r="C38" s="38"/>
      <c r="D38" s="38"/>
      <c r="E38" s="38"/>
      <c r="F38" s="38"/>
      <c r="G38" s="38"/>
      <c r="H38" s="38"/>
      <c r="I38" s="38"/>
      <c r="J38" s="38"/>
    </row>
    <row r="39" spans="1:10" x14ac:dyDescent="0.2">
      <c r="A39" s="104" t="s">
        <v>2</v>
      </c>
      <c r="B39" s="38">
        <v>316764</v>
      </c>
      <c r="C39" s="38">
        <v>96630</v>
      </c>
      <c r="D39" s="38">
        <v>31135</v>
      </c>
      <c r="E39" s="38">
        <v>9435</v>
      </c>
      <c r="F39" s="38">
        <v>7882</v>
      </c>
      <c r="G39" s="38">
        <v>10134</v>
      </c>
      <c r="H39" s="38">
        <v>53733</v>
      </c>
      <c r="I39" s="38">
        <v>33488</v>
      </c>
      <c r="J39" s="38">
        <v>44228</v>
      </c>
    </row>
    <row r="41" spans="1:10" x14ac:dyDescent="0.2">
      <c r="A41" s="116" t="s">
        <v>240</v>
      </c>
      <c r="B41" s="95"/>
      <c r="C41" s="95"/>
      <c r="D41" s="95"/>
      <c r="E41" s="95"/>
      <c r="F41" s="95"/>
      <c r="G41" s="95"/>
      <c r="H41" s="95"/>
      <c r="I41" s="95"/>
      <c r="J41" s="95"/>
    </row>
  </sheetData>
  <mergeCells count="9">
    <mergeCell ref="I4:I5"/>
    <mergeCell ref="J4:J5"/>
    <mergeCell ref="C5:D5"/>
    <mergeCell ref="A3:A5"/>
    <mergeCell ref="B3:B5"/>
    <mergeCell ref="E4:E5"/>
    <mergeCell ref="F4:F5"/>
    <mergeCell ref="G4:G5"/>
    <mergeCell ref="H4:H5"/>
  </mergeCells>
  <hyperlinks>
    <hyperlink ref="K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J57"/>
  <sheetViews>
    <sheetView zoomScaleNormal="100" workbookViewId="0">
      <pane ySplit="4" topLeftCell="A5" activePane="bottomLeft" state="frozen"/>
      <selection activeCell="Q41" sqref="Q41"/>
      <selection pane="bottomLeft" activeCell="Q41" sqref="Q41"/>
    </sheetView>
  </sheetViews>
  <sheetFormatPr baseColWidth="10" defaultRowHeight="12.75" x14ac:dyDescent="0.2"/>
  <cols>
    <col min="1" max="1" width="10.42578125" style="5" customWidth="1"/>
    <col min="2" max="2" width="18.42578125" style="5" customWidth="1"/>
    <col min="3" max="3" width="8.42578125" style="5" customWidth="1"/>
    <col min="4" max="5" width="8.28515625" style="5" customWidth="1"/>
    <col min="6" max="7" width="8.28515625" style="6" customWidth="1"/>
    <col min="8" max="9" width="8.28515625" style="5" customWidth="1"/>
    <col min="10" max="16384" width="11.42578125" style="5"/>
  </cols>
  <sheetData>
    <row r="1" spans="1:10" s="3" customFormat="1" ht="25.5" customHeight="1" x14ac:dyDescent="0.2">
      <c r="A1" s="88"/>
      <c r="B1" s="86"/>
      <c r="C1" s="86"/>
      <c r="D1" s="86"/>
      <c r="E1" s="86"/>
      <c r="F1" s="86"/>
      <c r="G1" s="86"/>
      <c r="H1" s="86"/>
      <c r="I1" s="86"/>
    </row>
    <row r="2" spans="1:10" s="4" customFormat="1" ht="9" customHeight="1" x14ac:dyDescent="0.2">
      <c r="A2" s="8"/>
      <c r="B2" s="74"/>
      <c r="C2" s="74"/>
      <c r="D2" s="74"/>
      <c r="E2" s="74"/>
      <c r="F2" s="74"/>
      <c r="G2" s="74"/>
      <c r="H2" s="74"/>
      <c r="I2" s="74"/>
    </row>
    <row r="3" spans="1:10" ht="21.75" customHeight="1" x14ac:dyDescent="0.2">
      <c r="A3" s="163" t="s">
        <v>224</v>
      </c>
      <c r="B3" s="163" t="s">
        <v>96</v>
      </c>
      <c r="C3" s="179" t="s">
        <v>40</v>
      </c>
      <c r="D3" s="24" t="s">
        <v>53</v>
      </c>
      <c r="E3" s="25"/>
      <c r="F3" s="25"/>
      <c r="G3" s="27"/>
      <c r="H3" s="27"/>
      <c r="I3" s="45"/>
      <c r="J3" s="158" t="s">
        <v>251</v>
      </c>
    </row>
    <row r="4" spans="1:10" ht="19.5" customHeight="1" x14ac:dyDescent="0.2">
      <c r="A4" s="165"/>
      <c r="B4" s="165"/>
      <c r="C4" s="180"/>
      <c r="D4" s="134">
        <v>50</v>
      </c>
      <c r="E4" s="134">
        <v>60</v>
      </c>
      <c r="F4" s="134">
        <v>70</v>
      </c>
      <c r="G4" s="134">
        <v>80</v>
      </c>
      <c r="H4" s="134">
        <v>90</v>
      </c>
      <c r="I4" s="135">
        <v>100</v>
      </c>
    </row>
    <row r="5" spans="1:10" ht="9" customHeight="1" x14ac:dyDescent="0.2">
      <c r="A5" s="19"/>
      <c r="B5" s="18"/>
      <c r="C5" s="18"/>
      <c r="D5" s="18"/>
      <c r="E5" s="18"/>
      <c r="F5" s="18"/>
      <c r="G5" s="18"/>
      <c r="H5" s="19"/>
      <c r="I5" s="18"/>
    </row>
    <row r="6" spans="1:10" ht="11.25" customHeight="1" x14ac:dyDescent="0.2">
      <c r="A6" s="41" t="s">
        <v>243</v>
      </c>
      <c r="B6" s="21" t="s">
        <v>94</v>
      </c>
      <c r="C6" s="141">
        <v>638</v>
      </c>
      <c r="D6" s="141">
        <v>140</v>
      </c>
      <c r="E6" s="141">
        <v>38</v>
      </c>
      <c r="F6" s="141">
        <v>42</v>
      </c>
      <c r="G6" s="141">
        <v>123</v>
      </c>
      <c r="H6" s="141">
        <v>11</v>
      </c>
      <c r="I6" s="141">
        <v>284</v>
      </c>
    </row>
    <row r="7" spans="1:10" ht="11.25" customHeight="1" x14ac:dyDescent="0.2">
      <c r="A7" s="41"/>
      <c r="B7" s="21" t="s">
        <v>95</v>
      </c>
      <c r="C7" s="141">
        <v>58</v>
      </c>
      <c r="D7" s="141">
        <v>1</v>
      </c>
      <c r="E7" s="141">
        <v>4</v>
      </c>
      <c r="F7" s="141">
        <v>3</v>
      </c>
      <c r="G7" s="141">
        <v>5</v>
      </c>
      <c r="H7" s="141">
        <v>7</v>
      </c>
      <c r="I7" s="141">
        <v>38</v>
      </c>
    </row>
    <row r="8" spans="1:10" ht="11.25" customHeight="1" x14ac:dyDescent="0.2">
      <c r="A8" s="41"/>
      <c r="B8" s="21" t="s">
        <v>43</v>
      </c>
      <c r="C8" s="141">
        <v>696</v>
      </c>
      <c r="D8" s="141">
        <v>141</v>
      </c>
      <c r="E8" s="141">
        <v>42</v>
      </c>
      <c r="F8" s="141">
        <v>45</v>
      </c>
      <c r="G8" s="141">
        <v>128</v>
      </c>
      <c r="H8" s="141">
        <v>18</v>
      </c>
      <c r="I8" s="141">
        <v>322</v>
      </c>
    </row>
    <row r="9" spans="1:10" ht="11.25" customHeight="1" x14ac:dyDescent="0.2">
      <c r="A9" s="41"/>
      <c r="B9" s="21"/>
      <c r="C9" s="141"/>
      <c r="D9" s="141"/>
      <c r="E9" s="141"/>
      <c r="F9" s="141"/>
      <c r="G9" s="141"/>
      <c r="H9" s="141"/>
      <c r="I9" s="141"/>
    </row>
    <row r="10" spans="1:10" ht="11.25" customHeight="1" x14ac:dyDescent="0.2">
      <c r="A10" s="42" t="s">
        <v>119</v>
      </c>
      <c r="B10" s="21" t="s">
        <v>94</v>
      </c>
      <c r="C10" s="141">
        <v>585</v>
      </c>
      <c r="D10" s="141">
        <v>156</v>
      </c>
      <c r="E10" s="141">
        <v>24</v>
      </c>
      <c r="F10" s="141">
        <v>49</v>
      </c>
      <c r="G10" s="141">
        <v>102</v>
      </c>
      <c r="H10" s="141">
        <v>12</v>
      </c>
      <c r="I10" s="141">
        <v>242</v>
      </c>
    </row>
    <row r="11" spans="1:10" ht="11.25" customHeight="1" x14ac:dyDescent="0.2">
      <c r="A11" s="41"/>
      <c r="B11" s="21" t="s">
        <v>95</v>
      </c>
      <c r="C11" s="141">
        <v>80</v>
      </c>
      <c r="D11" s="141">
        <v>7</v>
      </c>
      <c r="E11" s="141">
        <v>6</v>
      </c>
      <c r="F11" s="141">
        <v>2</v>
      </c>
      <c r="G11" s="141">
        <v>3</v>
      </c>
      <c r="H11" s="141">
        <v>6</v>
      </c>
      <c r="I11" s="141">
        <v>56</v>
      </c>
    </row>
    <row r="12" spans="1:10" ht="11.25" customHeight="1" x14ac:dyDescent="0.2">
      <c r="A12" s="41"/>
      <c r="B12" s="21" t="s">
        <v>43</v>
      </c>
      <c r="C12" s="141">
        <v>665</v>
      </c>
      <c r="D12" s="141">
        <v>163</v>
      </c>
      <c r="E12" s="141">
        <v>30</v>
      </c>
      <c r="F12" s="141">
        <v>51</v>
      </c>
      <c r="G12" s="141">
        <v>105</v>
      </c>
      <c r="H12" s="141">
        <v>18</v>
      </c>
      <c r="I12" s="141">
        <v>298</v>
      </c>
    </row>
    <row r="13" spans="1:10" ht="11.25" customHeight="1" x14ac:dyDescent="0.2">
      <c r="A13" s="41"/>
      <c r="B13" s="21"/>
      <c r="C13" s="141"/>
      <c r="D13" s="141"/>
      <c r="E13" s="141"/>
      <c r="F13" s="141"/>
      <c r="G13" s="141"/>
      <c r="H13" s="141"/>
      <c r="I13" s="141"/>
    </row>
    <row r="14" spans="1:10" ht="11.25" customHeight="1" x14ac:dyDescent="0.2">
      <c r="A14" s="41" t="s">
        <v>110</v>
      </c>
      <c r="B14" s="21" t="s">
        <v>94</v>
      </c>
      <c r="C14" s="141">
        <v>4198</v>
      </c>
      <c r="D14" s="141">
        <v>1057</v>
      </c>
      <c r="E14" s="141">
        <v>249</v>
      </c>
      <c r="F14" s="141">
        <v>393</v>
      </c>
      <c r="G14" s="141">
        <v>816</v>
      </c>
      <c r="H14" s="141">
        <v>92</v>
      </c>
      <c r="I14" s="141">
        <v>1591</v>
      </c>
    </row>
    <row r="15" spans="1:10" ht="11.25" customHeight="1" x14ac:dyDescent="0.2">
      <c r="A15" s="41"/>
      <c r="B15" s="21" t="s">
        <v>95</v>
      </c>
      <c r="C15" s="141">
        <v>417</v>
      </c>
      <c r="D15" s="141">
        <v>29</v>
      </c>
      <c r="E15" s="141">
        <v>26</v>
      </c>
      <c r="F15" s="141">
        <v>35</v>
      </c>
      <c r="G15" s="141">
        <v>66</v>
      </c>
      <c r="H15" s="141">
        <v>41</v>
      </c>
      <c r="I15" s="141">
        <v>220</v>
      </c>
    </row>
    <row r="16" spans="1:10" ht="11.25" customHeight="1" x14ac:dyDescent="0.2">
      <c r="A16" s="41"/>
      <c r="B16" s="21" t="s">
        <v>43</v>
      </c>
      <c r="C16" s="141">
        <v>4615</v>
      </c>
      <c r="D16" s="141">
        <v>1086</v>
      </c>
      <c r="E16" s="141">
        <v>275</v>
      </c>
      <c r="F16" s="141">
        <v>428</v>
      </c>
      <c r="G16" s="141">
        <v>882</v>
      </c>
      <c r="H16" s="141">
        <v>133</v>
      </c>
      <c r="I16" s="141">
        <v>1811</v>
      </c>
    </row>
    <row r="17" spans="1:9" ht="11.25" customHeight="1" x14ac:dyDescent="0.2">
      <c r="A17" s="41"/>
      <c r="B17" s="21"/>
      <c r="C17" s="141"/>
      <c r="D17" s="141"/>
      <c r="E17" s="141"/>
      <c r="F17" s="141"/>
      <c r="G17" s="141"/>
      <c r="H17" s="141"/>
      <c r="I17" s="141"/>
    </row>
    <row r="18" spans="1:9" ht="11.25" customHeight="1" x14ac:dyDescent="0.2">
      <c r="A18" s="41" t="s">
        <v>111</v>
      </c>
      <c r="B18" s="21" t="s">
        <v>94</v>
      </c>
      <c r="C18" s="141">
        <v>1722</v>
      </c>
      <c r="D18" s="141">
        <v>431</v>
      </c>
      <c r="E18" s="141">
        <v>118</v>
      </c>
      <c r="F18" s="141">
        <v>180</v>
      </c>
      <c r="G18" s="141">
        <v>331</v>
      </c>
      <c r="H18" s="141">
        <v>37</v>
      </c>
      <c r="I18" s="141">
        <v>625</v>
      </c>
    </row>
    <row r="19" spans="1:9" ht="11.25" customHeight="1" x14ac:dyDescent="0.2">
      <c r="A19" s="41"/>
      <c r="B19" s="21" t="s">
        <v>95</v>
      </c>
      <c r="C19" s="141">
        <v>175</v>
      </c>
      <c r="D19" s="141">
        <v>16</v>
      </c>
      <c r="E19" s="141">
        <v>19</v>
      </c>
      <c r="F19" s="141">
        <v>18</v>
      </c>
      <c r="G19" s="141">
        <v>27</v>
      </c>
      <c r="H19" s="141">
        <v>16</v>
      </c>
      <c r="I19" s="141">
        <v>79</v>
      </c>
    </row>
    <row r="20" spans="1:9" ht="11.25" customHeight="1" x14ac:dyDescent="0.2">
      <c r="A20" s="41"/>
      <c r="B20" s="21" t="s">
        <v>43</v>
      </c>
      <c r="C20" s="141">
        <v>1897</v>
      </c>
      <c r="D20" s="141">
        <v>447</v>
      </c>
      <c r="E20" s="141">
        <v>137</v>
      </c>
      <c r="F20" s="141">
        <v>198</v>
      </c>
      <c r="G20" s="141">
        <v>358</v>
      </c>
      <c r="H20" s="141">
        <v>53</v>
      </c>
      <c r="I20" s="141">
        <v>704</v>
      </c>
    </row>
    <row r="21" spans="1:9" ht="11.25" customHeight="1" x14ac:dyDescent="0.2">
      <c r="A21" s="41"/>
      <c r="B21" s="21"/>
      <c r="C21" s="141"/>
      <c r="D21" s="141"/>
      <c r="E21" s="141"/>
      <c r="F21" s="141"/>
      <c r="G21" s="141"/>
      <c r="H21" s="141"/>
      <c r="I21" s="141"/>
    </row>
    <row r="22" spans="1:9" ht="11.25" customHeight="1" x14ac:dyDescent="0.2">
      <c r="A22" s="41" t="s">
        <v>112</v>
      </c>
      <c r="B22" s="21" t="s">
        <v>94</v>
      </c>
      <c r="C22" s="141">
        <v>5011</v>
      </c>
      <c r="D22" s="141">
        <v>1531</v>
      </c>
      <c r="E22" s="141">
        <v>440</v>
      </c>
      <c r="F22" s="141">
        <v>388</v>
      </c>
      <c r="G22" s="141">
        <v>631</v>
      </c>
      <c r="H22" s="141">
        <v>93</v>
      </c>
      <c r="I22" s="141">
        <v>1928</v>
      </c>
    </row>
    <row r="23" spans="1:9" ht="11.25" customHeight="1" x14ac:dyDescent="0.2">
      <c r="A23" s="41"/>
      <c r="B23" s="21" t="s">
        <v>95</v>
      </c>
      <c r="C23" s="141">
        <v>594</v>
      </c>
      <c r="D23" s="141">
        <v>61</v>
      </c>
      <c r="E23" s="141">
        <v>74</v>
      </c>
      <c r="F23" s="141">
        <v>50</v>
      </c>
      <c r="G23" s="141">
        <v>68</v>
      </c>
      <c r="H23" s="141">
        <v>37</v>
      </c>
      <c r="I23" s="141">
        <v>304</v>
      </c>
    </row>
    <row r="24" spans="1:9" ht="11.25" customHeight="1" x14ac:dyDescent="0.2">
      <c r="A24" s="41"/>
      <c r="B24" s="21" t="s">
        <v>43</v>
      </c>
      <c r="C24" s="141">
        <v>5605</v>
      </c>
      <c r="D24" s="141">
        <v>1592</v>
      </c>
      <c r="E24" s="141">
        <v>514</v>
      </c>
      <c r="F24" s="141">
        <v>438</v>
      </c>
      <c r="G24" s="141">
        <v>699</v>
      </c>
      <c r="H24" s="141">
        <v>130</v>
      </c>
      <c r="I24" s="141">
        <v>2232</v>
      </c>
    </row>
    <row r="25" spans="1:9" ht="11.25" customHeight="1" x14ac:dyDescent="0.2">
      <c r="A25" s="41"/>
      <c r="B25" s="21"/>
      <c r="C25" s="141"/>
      <c r="D25" s="141"/>
      <c r="E25" s="141"/>
      <c r="F25" s="141"/>
      <c r="G25" s="141"/>
      <c r="H25" s="141"/>
      <c r="I25" s="141"/>
    </row>
    <row r="26" spans="1:9" ht="11.25" customHeight="1" x14ac:dyDescent="0.2">
      <c r="A26" s="41" t="s">
        <v>113</v>
      </c>
      <c r="B26" s="21" t="s">
        <v>94</v>
      </c>
      <c r="C26" s="141">
        <v>9439</v>
      </c>
      <c r="D26" s="141">
        <v>3190</v>
      </c>
      <c r="E26" s="141">
        <v>907</v>
      </c>
      <c r="F26" s="141">
        <v>764</v>
      </c>
      <c r="G26" s="141">
        <v>1131</v>
      </c>
      <c r="H26" s="141">
        <v>197</v>
      </c>
      <c r="I26" s="141">
        <v>3250</v>
      </c>
    </row>
    <row r="27" spans="1:9" ht="11.25" customHeight="1" x14ac:dyDescent="0.2">
      <c r="A27" s="41"/>
      <c r="B27" s="21" t="s">
        <v>95</v>
      </c>
      <c r="C27" s="141">
        <v>1324</v>
      </c>
      <c r="D27" s="141">
        <v>237</v>
      </c>
      <c r="E27" s="141">
        <v>201</v>
      </c>
      <c r="F27" s="141">
        <v>132</v>
      </c>
      <c r="G27" s="141">
        <v>126</v>
      </c>
      <c r="H27" s="141">
        <v>91</v>
      </c>
      <c r="I27" s="141">
        <v>537</v>
      </c>
    </row>
    <row r="28" spans="1:9" ht="11.25" customHeight="1" x14ac:dyDescent="0.2">
      <c r="A28" s="41"/>
      <c r="B28" s="21" t="s">
        <v>43</v>
      </c>
      <c r="C28" s="141">
        <v>10763</v>
      </c>
      <c r="D28" s="141">
        <v>3427</v>
      </c>
      <c r="E28" s="141">
        <v>1108</v>
      </c>
      <c r="F28" s="141">
        <v>896</v>
      </c>
      <c r="G28" s="141">
        <v>1257</v>
      </c>
      <c r="H28" s="141">
        <v>288</v>
      </c>
      <c r="I28" s="141">
        <v>3787</v>
      </c>
    </row>
    <row r="29" spans="1:9" ht="11.25" customHeight="1" x14ac:dyDescent="0.2">
      <c r="A29" s="41"/>
      <c r="B29" s="21"/>
      <c r="C29" s="141"/>
      <c r="D29" s="141"/>
      <c r="E29" s="141"/>
      <c r="F29" s="141"/>
      <c r="G29" s="141"/>
      <c r="H29" s="141"/>
      <c r="I29" s="141"/>
    </row>
    <row r="30" spans="1:9" ht="11.25" customHeight="1" x14ac:dyDescent="0.2">
      <c r="A30" s="41" t="s">
        <v>114</v>
      </c>
      <c r="B30" s="21" t="s">
        <v>94</v>
      </c>
      <c r="C30" s="141">
        <v>11887</v>
      </c>
      <c r="D30" s="141">
        <v>4544</v>
      </c>
      <c r="E30" s="141">
        <v>1374</v>
      </c>
      <c r="F30" s="141">
        <v>885</v>
      </c>
      <c r="G30" s="141">
        <v>1415</v>
      </c>
      <c r="H30" s="141">
        <v>272</v>
      </c>
      <c r="I30" s="141">
        <v>3397</v>
      </c>
    </row>
    <row r="31" spans="1:9" ht="11.25" customHeight="1" x14ac:dyDescent="0.2">
      <c r="A31" s="41"/>
      <c r="B31" s="21" t="s">
        <v>95</v>
      </c>
      <c r="C31" s="141">
        <v>2237</v>
      </c>
      <c r="D31" s="141">
        <v>573</v>
      </c>
      <c r="E31" s="141">
        <v>397</v>
      </c>
      <c r="F31" s="141">
        <v>250</v>
      </c>
      <c r="G31" s="141">
        <v>242</v>
      </c>
      <c r="H31" s="141">
        <v>142</v>
      </c>
      <c r="I31" s="141">
        <v>633</v>
      </c>
    </row>
    <row r="32" spans="1:9" ht="11.25" customHeight="1" x14ac:dyDescent="0.2">
      <c r="A32" s="41"/>
      <c r="B32" s="21" t="s">
        <v>43</v>
      </c>
      <c r="C32" s="141">
        <v>14124</v>
      </c>
      <c r="D32" s="141">
        <v>5117</v>
      </c>
      <c r="E32" s="141">
        <v>1771</v>
      </c>
      <c r="F32" s="141">
        <v>1135</v>
      </c>
      <c r="G32" s="141">
        <v>1657</v>
      </c>
      <c r="H32" s="141">
        <v>414</v>
      </c>
      <c r="I32" s="141">
        <v>4030</v>
      </c>
    </row>
    <row r="33" spans="1:9" ht="11.25" customHeight="1" x14ac:dyDescent="0.2">
      <c r="A33" s="41"/>
      <c r="B33" s="21"/>
      <c r="C33" s="141"/>
      <c r="D33" s="141"/>
      <c r="E33" s="141"/>
      <c r="F33" s="141"/>
      <c r="G33" s="141"/>
      <c r="H33" s="141"/>
      <c r="I33" s="141"/>
    </row>
    <row r="34" spans="1:9" ht="11.25" customHeight="1" x14ac:dyDescent="0.2">
      <c r="A34" s="41" t="s">
        <v>115</v>
      </c>
      <c r="B34" s="21" t="s">
        <v>94</v>
      </c>
      <c r="C34" s="141">
        <v>27999</v>
      </c>
      <c r="D34" s="141">
        <v>11554</v>
      </c>
      <c r="E34" s="141">
        <v>3702</v>
      </c>
      <c r="F34" s="141">
        <v>2136</v>
      </c>
      <c r="G34" s="141">
        <v>3402</v>
      </c>
      <c r="H34" s="141">
        <v>788</v>
      </c>
      <c r="I34" s="141">
        <v>6417</v>
      </c>
    </row>
    <row r="35" spans="1:9" ht="11.25" customHeight="1" x14ac:dyDescent="0.2">
      <c r="A35" s="41"/>
      <c r="B35" s="21" t="s">
        <v>95</v>
      </c>
      <c r="C35" s="141">
        <v>8879</v>
      </c>
      <c r="D35" s="141">
        <v>2947</v>
      </c>
      <c r="E35" s="141">
        <v>1704</v>
      </c>
      <c r="F35" s="141">
        <v>1088</v>
      </c>
      <c r="G35" s="141">
        <v>737</v>
      </c>
      <c r="H35" s="141">
        <v>523</v>
      </c>
      <c r="I35" s="141">
        <v>1880</v>
      </c>
    </row>
    <row r="36" spans="1:9" ht="11.25" customHeight="1" x14ac:dyDescent="0.2">
      <c r="A36" s="41"/>
      <c r="B36" s="21" t="s">
        <v>43</v>
      </c>
      <c r="C36" s="141">
        <v>36878</v>
      </c>
      <c r="D36" s="141">
        <v>14501</v>
      </c>
      <c r="E36" s="141">
        <v>5406</v>
      </c>
      <c r="F36" s="141">
        <v>3224</v>
      </c>
      <c r="G36" s="141">
        <v>4139</v>
      </c>
      <c r="H36" s="141">
        <v>1311</v>
      </c>
      <c r="I36" s="141">
        <v>8297</v>
      </c>
    </row>
    <row r="37" spans="1:9" ht="11.25" customHeight="1" x14ac:dyDescent="0.2">
      <c r="A37" s="41"/>
      <c r="B37" s="21"/>
      <c r="C37" s="141"/>
      <c r="D37" s="141"/>
      <c r="E37" s="141"/>
      <c r="F37" s="141"/>
      <c r="G37" s="141"/>
      <c r="H37" s="141"/>
      <c r="I37" s="141"/>
    </row>
    <row r="38" spans="1:9" ht="11.25" customHeight="1" x14ac:dyDescent="0.2">
      <c r="A38" s="41" t="s">
        <v>116</v>
      </c>
      <c r="B38" s="21" t="s">
        <v>94</v>
      </c>
      <c r="C38" s="141">
        <v>21978</v>
      </c>
      <c r="D38" s="141">
        <v>9431</v>
      </c>
      <c r="E38" s="141">
        <v>3187</v>
      </c>
      <c r="F38" s="141">
        <v>1660</v>
      </c>
      <c r="G38" s="141">
        <v>2591</v>
      </c>
      <c r="H38" s="141">
        <v>685</v>
      </c>
      <c r="I38" s="141">
        <v>4424</v>
      </c>
    </row>
    <row r="39" spans="1:9" ht="11.25" customHeight="1" x14ac:dyDescent="0.2">
      <c r="A39" s="41"/>
      <c r="B39" s="21" t="s">
        <v>95</v>
      </c>
      <c r="C39" s="141">
        <v>9952</v>
      </c>
      <c r="D39" s="141">
        <v>3571</v>
      </c>
      <c r="E39" s="141">
        <v>1929</v>
      </c>
      <c r="F39" s="141">
        <v>1172</v>
      </c>
      <c r="G39" s="141">
        <v>812</v>
      </c>
      <c r="H39" s="141">
        <v>556</v>
      </c>
      <c r="I39" s="141">
        <v>1912</v>
      </c>
    </row>
    <row r="40" spans="1:9" ht="11.25" customHeight="1" x14ac:dyDescent="0.2">
      <c r="A40" s="41"/>
      <c r="B40" s="21" t="s">
        <v>43</v>
      </c>
      <c r="C40" s="141">
        <v>31930</v>
      </c>
      <c r="D40" s="141">
        <v>13002</v>
      </c>
      <c r="E40" s="141">
        <v>5116</v>
      </c>
      <c r="F40" s="141">
        <v>2832</v>
      </c>
      <c r="G40" s="141">
        <v>3403</v>
      </c>
      <c r="H40" s="141">
        <v>1241</v>
      </c>
      <c r="I40" s="141">
        <v>6336</v>
      </c>
    </row>
    <row r="41" spans="1:9" ht="11.25" customHeight="1" x14ac:dyDescent="0.2">
      <c r="A41" s="41"/>
      <c r="B41" s="21"/>
      <c r="C41" s="141"/>
      <c r="D41" s="141"/>
      <c r="E41" s="141"/>
      <c r="F41" s="141"/>
      <c r="G41" s="141"/>
      <c r="H41" s="141"/>
      <c r="I41" s="141"/>
    </row>
    <row r="42" spans="1:9" ht="11.25" customHeight="1" x14ac:dyDescent="0.2">
      <c r="A42" s="41" t="s">
        <v>117</v>
      </c>
      <c r="B42" s="21" t="s">
        <v>94</v>
      </c>
      <c r="C42" s="141">
        <v>9611</v>
      </c>
      <c r="D42" s="141">
        <v>4224</v>
      </c>
      <c r="E42" s="141">
        <v>1396</v>
      </c>
      <c r="F42" s="141">
        <v>745</v>
      </c>
      <c r="G42" s="141">
        <v>1127</v>
      </c>
      <c r="H42" s="141">
        <v>325</v>
      </c>
      <c r="I42" s="141">
        <v>1794</v>
      </c>
    </row>
    <row r="43" spans="1:9" ht="11.25" customHeight="1" x14ac:dyDescent="0.2">
      <c r="A43" s="41"/>
      <c r="B43" s="21" t="s">
        <v>95</v>
      </c>
      <c r="C43" s="141">
        <v>5507</v>
      </c>
      <c r="D43" s="141">
        <v>2060</v>
      </c>
      <c r="E43" s="141">
        <v>1088</v>
      </c>
      <c r="F43" s="141">
        <v>638</v>
      </c>
      <c r="G43" s="141">
        <v>453</v>
      </c>
      <c r="H43" s="141">
        <v>300</v>
      </c>
      <c r="I43" s="141">
        <v>968</v>
      </c>
    </row>
    <row r="44" spans="1:9" ht="11.25" customHeight="1" x14ac:dyDescent="0.2">
      <c r="A44" s="41"/>
      <c r="B44" s="21" t="s">
        <v>43</v>
      </c>
      <c r="C44" s="141">
        <v>15118</v>
      </c>
      <c r="D44" s="141">
        <v>6284</v>
      </c>
      <c r="E44" s="141">
        <v>2484</v>
      </c>
      <c r="F44" s="141">
        <v>1383</v>
      </c>
      <c r="G44" s="141">
        <v>1580</v>
      </c>
      <c r="H44" s="141">
        <v>625</v>
      </c>
      <c r="I44" s="141">
        <v>2762</v>
      </c>
    </row>
    <row r="45" spans="1:9" ht="11.25" customHeight="1" x14ac:dyDescent="0.2">
      <c r="A45" s="41"/>
      <c r="B45" s="21"/>
      <c r="C45" s="141"/>
      <c r="D45" s="141"/>
      <c r="E45" s="141"/>
      <c r="F45" s="141"/>
      <c r="G45" s="141"/>
      <c r="H45" s="141"/>
      <c r="I45" s="141"/>
    </row>
    <row r="46" spans="1:9" ht="11.25" customHeight="1" x14ac:dyDescent="0.2">
      <c r="A46" s="41" t="s">
        <v>118</v>
      </c>
      <c r="B46" s="21" t="s">
        <v>94</v>
      </c>
      <c r="C46" s="141">
        <v>14919</v>
      </c>
      <c r="D46" s="141">
        <v>6998</v>
      </c>
      <c r="E46" s="141">
        <v>2108</v>
      </c>
      <c r="F46" s="141">
        <v>1134</v>
      </c>
      <c r="G46" s="141">
        <v>1669</v>
      </c>
      <c r="H46" s="141">
        <v>439</v>
      </c>
      <c r="I46" s="141">
        <v>2571</v>
      </c>
    </row>
    <row r="47" spans="1:9" ht="11.25" customHeight="1" x14ac:dyDescent="0.2">
      <c r="A47" s="41"/>
      <c r="B47" s="21" t="s">
        <v>95</v>
      </c>
      <c r="C47" s="141">
        <v>9563</v>
      </c>
      <c r="D47" s="141">
        <v>3809</v>
      </c>
      <c r="E47" s="141">
        <v>1805</v>
      </c>
      <c r="F47" s="141">
        <v>1066</v>
      </c>
      <c r="G47" s="141">
        <v>773</v>
      </c>
      <c r="H47" s="141">
        <v>528</v>
      </c>
      <c r="I47" s="141">
        <v>1582</v>
      </c>
    </row>
    <row r="48" spans="1:9" ht="11.25" customHeight="1" x14ac:dyDescent="0.2">
      <c r="A48" s="41"/>
      <c r="B48" s="21" t="s">
        <v>43</v>
      </c>
      <c r="C48" s="141">
        <v>24482</v>
      </c>
      <c r="D48" s="141">
        <v>10807</v>
      </c>
      <c r="E48" s="141">
        <v>3913</v>
      </c>
      <c r="F48" s="141">
        <v>2200</v>
      </c>
      <c r="G48" s="141">
        <v>2442</v>
      </c>
      <c r="H48" s="141">
        <v>967</v>
      </c>
      <c r="I48" s="141">
        <v>4153</v>
      </c>
    </row>
    <row r="49" spans="1:9" ht="11.25" customHeight="1" x14ac:dyDescent="0.2">
      <c r="A49" s="41"/>
      <c r="B49" s="21"/>
      <c r="C49" s="141"/>
      <c r="D49" s="141"/>
      <c r="E49" s="141"/>
      <c r="F49" s="141"/>
      <c r="G49" s="141"/>
      <c r="H49" s="141"/>
      <c r="I49" s="141"/>
    </row>
    <row r="50" spans="1:9" ht="11.25" customHeight="1" x14ac:dyDescent="0.2">
      <c r="A50" s="41" t="s">
        <v>52</v>
      </c>
      <c r="B50" s="21" t="s">
        <v>94</v>
      </c>
      <c r="C50" s="141">
        <v>81012</v>
      </c>
      <c r="D50" s="141">
        <v>29278</v>
      </c>
      <c r="E50" s="141">
        <v>12525</v>
      </c>
      <c r="F50" s="141">
        <v>8291</v>
      </c>
      <c r="G50" s="141">
        <v>9888</v>
      </c>
      <c r="H50" s="141">
        <v>3663</v>
      </c>
      <c r="I50" s="141">
        <v>17367</v>
      </c>
    </row>
    <row r="51" spans="1:9" ht="11.25" customHeight="1" x14ac:dyDescent="0.2">
      <c r="A51" s="21"/>
      <c r="B51" s="21" t="s">
        <v>95</v>
      </c>
      <c r="C51" s="141">
        <v>88979</v>
      </c>
      <c r="D51" s="141">
        <v>20191</v>
      </c>
      <c r="E51" s="141">
        <v>13175</v>
      </c>
      <c r="F51" s="141">
        <v>11004</v>
      </c>
      <c r="G51" s="141">
        <v>9668</v>
      </c>
      <c r="H51" s="141">
        <v>6898</v>
      </c>
      <c r="I51" s="141">
        <v>28043</v>
      </c>
    </row>
    <row r="52" spans="1:9" ht="11.25" customHeight="1" x14ac:dyDescent="0.2">
      <c r="A52" s="21"/>
      <c r="B52" s="21" t="s">
        <v>43</v>
      </c>
      <c r="C52" s="141">
        <v>169991</v>
      </c>
      <c r="D52" s="141">
        <v>49469</v>
      </c>
      <c r="E52" s="141">
        <v>25700</v>
      </c>
      <c r="F52" s="141">
        <v>19295</v>
      </c>
      <c r="G52" s="141">
        <v>19556</v>
      </c>
      <c r="H52" s="141">
        <v>10561</v>
      </c>
      <c r="I52" s="141">
        <v>45410</v>
      </c>
    </row>
    <row r="53" spans="1:9" ht="11.25" customHeight="1" x14ac:dyDescent="0.2">
      <c r="A53" s="64"/>
      <c r="B53" s="59"/>
      <c r="C53" s="144"/>
      <c r="D53" s="144"/>
      <c r="E53" s="144"/>
      <c r="F53" s="144"/>
      <c r="G53" s="144"/>
      <c r="H53" s="144"/>
      <c r="I53" s="144"/>
    </row>
    <row r="54" spans="1:9" ht="11.25" customHeight="1" x14ac:dyDescent="0.2">
      <c r="A54" s="21"/>
      <c r="B54" s="21"/>
      <c r="C54" s="145"/>
      <c r="D54" s="145"/>
      <c r="E54" s="145"/>
      <c r="F54" s="145"/>
      <c r="G54" s="145"/>
      <c r="H54" s="145"/>
      <c r="I54" s="146"/>
    </row>
    <row r="55" spans="1:9" ht="11.25" customHeight="1" x14ac:dyDescent="0.2">
      <c r="A55" s="33" t="s">
        <v>2</v>
      </c>
      <c r="B55" s="21" t="s">
        <v>94</v>
      </c>
      <c r="C55" s="141">
        <v>188999</v>
      </c>
      <c r="D55" s="141">
        <v>72534</v>
      </c>
      <c r="E55" s="141">
        <v>26068</v>
      </c>
      <c r="F55" s="141">
        <v>16667</v>
      </c>
      <c r="G55" s="141">
        <v>23226</v>
      </c>
      <c r="H55" s="141">
        <v>6614</v>
      </c>
      <c r="I55" s="141">
        <v>43890</v>
      </c>
    </row>
    <row r="56" spans="1:9" ht="11.25" customHeight="1" x14ac:dyDescent="0.2">
      <c r="A56" s="21"/>
      <c r="B56" s="21" t="s">
        <v>95</v>
      </c>
      <c r="C56" s="141">
        <v>127765</v>
      </c>
      <c r="D56" s="141">
        <v>33502</v>
      </c>
      <c r="E56" s="141">
        <v>20428</v>
      </c>
      <c r="F56" s="141">
        <v>15458</v>
      </c>
      <c r="G56" s="141">
        <v>12980</v>
      </c>
      <c r="H56" s="141">
        <v>9145</v>
      </c>
      <c r="I56" s="141">
        <v>36252</v>
      </c>
    </row>
    <row r="57" spans="1:9" ht="11.25" customHeight="1" x14ac:dyDescent="0.2">
      <c r="A57" s="21"/>
      <c r="B57" s="21" t="s">
        <v>39</v>
      </c>
      <c r="C57" s="141">
        <v>316764</v>
      </c>
      <c r="D57" s="141">
        <v>106036</v>
      </c>
      <c r="E57" s="141">
        <v>46496</v>
      </c>
      <c r="F57" s="141">
        <v>32125</v>
      </c>
      <c r="G57" s="141">
        <v>36206</v>
      </c>
      <c r="H57" s="141">
        <v>15759</v>
      </c>
      <c r="I57" s="141">
        <v>80142</v>
      </c>
    </row>
  </sheetData>
  <mergeCells count="3">
    <mergeCell ref="A3:A4"/>
    <mergeCell ref="B3:B4"/>
    <mergeCell ref="C3:C4"/>
  </mergeCells>
  <hyperlinks>
    <hyperlink ref="J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zoomScaleNormal="100" workbookViewId="0">
      <pane ySplit="5" topLeftCell="A6" activePane="bottomLeft" state="frozen"/>
      <selection activeCell="Q41" sqref="Q41"/>
      <selection pane="bottomLeft" activeCell="Q41" sqref="Q41"/>
    </sheetView>
  </sheetViews>
  <sheetFormatPr baseColWidth="10" defaultRowHeight="12.75" x14ac:dyDescent="0.2"/>
  <cols>
    <col min="1" max="1" width="45.42578125" style="5" customWidth="1"/>
    <col min="2" max="3" width="5.7109375" style="5" customWidth="1"/>
    <col min="4" max="9" width="5" style="5" customWidth="1"/>
    <col min="10" max="16384" width="11.42578125" style="5"/>
  </cols>
  <sheetData>
    <row r="1" spans="1:10" s="3" customFormat="1" ht="25.5" customHeight="1" x14ac:dyDescent="0.2">
      <c r="A1" s="88"/>
      <c r="B1" s="85"/>
      <c r="C1" s="86"/>
      <c r="D1" s="86"/>
      <c r="E1" s="86"/>
      <c r="F1" s="86"/>
      <c r="G1" s="86"/>
      <c r="H1" s="86"/>
      <c r="I1" s="86"/>
    </row>
    <row r="2" spans="1:10" s="4" customFormat="1" ht="9" customHeight="1" x14ac:dyDescent="0.2">
      <c r="A2" s="8"/>
      <c r="B2" s="74"/>
      <c r="C2" s="74"/>
      <c r="D2" s="74"/>
      <c r="E2" s="74"/>
      <c r="F2" s="74"/>
      <c r="G2" s="74"/>
      <c r="H2" s="74"/>
      <c r="I2" s="74"/>
    </row>
    <row r="3" spans="1:10" ht="21" customHeight="1" x14ac:dyDescent="0.2">
      <c r="A3" s="174" t="s">
        <v>45</v>
      </c>
      <c r="B3" s="181" t="s">
        <v>2</v>
      </c>
      <c r="C3" s="182"/>
      <c r="D3" s="44" t="s">
        <v>53</v>
      </c>
      <c r="E3" s="44"/>
      <c r="F3" s="44"/>
      <c r="G3" s="44"/>
      <c r="H3" s="44"/>
      <c r="I3" s="45"/>
      <c r="J3" s="158" t="s">
        <v>251</v>
      </c>
    </row>
    <row r="4" spans="1:10" ht="21" customHeight="1" x14ac:dyDescent="0.2">
      <c r="A4" s="175"/>
      <c r="B4" s="183"/>
      <c r="C4" s="184"/>
      <c r="D4" s="43">
        <v>50</v>
      </c>
      <c r="E4" s="43">
        <v>60</v>
      </c>
      <c r="F4" s="43">
        <v>70</v>
      </c>
      <c r="G4" s="43">
        <v>80</v>
      </c>
      <c r="H4" s="43">
        <v>90</v>
      </c>
      <c r="I4" s="43">
        <v>100</v>
      </c>
    </row>
    <row r="5" spans="1:10" ht="14.25" customHeight="1" x14ac:dyDescent="0.2">
      <c r="A5" s="172"/>
      <c r="B5" s="43" t="s">
        <v>41</v>
      </c>
      <c r="C5" s="43" t="s">
        <v>44</v>
      </c>
      <c r="D5" s="50" t="s">
        <v>41</v>
      </c>
      <c r="E5" s="51"/>
      <c r="F5" s="51"/>
      <c r="G5" s="51"/>
      <c r="H5" s="51"/>
      <c r="I5" s="52"/>
    </row>
    <row r="6" spans="1:10" ht="9" customHeight="1" x14ac:dyDescent="0.2">
      <c r="A6" s="8"/>
      <c r="B6" s="9"/>
      <c r="C6" s="9"/>
      <c r="D6" s="9"/>
      <c r="E6" s="9"/>
      <c r="F6" s="9"/>
      <c r="G6" s="9"/>
      <c r="H6" s="9"/>
      <c r="I6" s="9"/>
    </row>
    <row r="7" spans="1:10" ht="13.5" customHeight="1" x14ac:dyDescent="0.2">
      <c r="A7" s="36" t="s">
        <v>47</v>
      </c>
      <c r="B7" s="38">
        <v>2786</v>
      </c>
      <c r="C7" s="39">
        <f>(B7*100)/T10_2!$B$39</f>
        <v>0.87951913727570052</v>
      </c>
      <c r="D7" s="38">
        <v>535</v>
      </c>
      <c r="E7" s="38">
        <v>316</v>
      </c>
      <c r="F7" s="38">
        <v>387</v>
      </c>
      <c r="G7" s="38">
        <v>372</v>
      </c>
      <c r="H7" s="38">
        <v>273</v>
      </c>
      <c r="I7" s="38">
        <v>903</v>
      </c>
    </row>
    <row r="8" spans="1:10" ht="13.5" customHeight="1" x14ac:dyDescent="0.2">
      <c r="A8" s="20" t="s">
        <v>56</v>
      </c>
      <c r="B8" s="38">
        <v>550</v>
      </c>
      <c r="C8" s="39">
        <f>(B8*100)/T10_2!$B$39</f>
        <v>0.17363084188859845</v>
      </c>
      <c r="D8" s="38">
        <v>177</v>
      </c>
      <c r="E8" s="38">
        <v>102</v>
      </c>
      <c r="F8" s="38">
        <v>77</v>
      </c>
      <c r="G8" s="38">
        <v>85</v>
      </c>
      <c r="H8" s="38">
        <v>29</v>
      </c>
      <c r="I8" s="38">
        <v>80</v>
      </c>
    </row>
    <row r="9" spans="1:10" ht="13.5" customHeight="1" x14ac:dyDescent="0.2">
      <c r="A9" s="20" t="s">
        <v>57</v>
      </c>
      <c r="B9" s="38">
        <v>1737</v>
      </c>
      <c r="C9" s="39">
        <f>(B9*100)/T10_2!$B$39</f>
        <v>0.5483577679281737</v>
      </c>
      <c r="D9" s="38">
        <v>231</v>
      </c>
      <c r="E9" s="38">
        <v>159</v>
      </c>
      <c r="F9" s="38">
        <v>269</v>
      </c>
      <c r="G9" s="38">
        <v>245</v>
      </c>
      <c r="H9" s="38">
        <v>218</v>
      </c>
      <c r="I9" s="38">
        <v>615</v>
      </c>
    </row>
    <row r="10" spans="1:10" ht="13.5" customHeight="1" x14ac:dyDescent="0.2">
      <c r="A10" s="20" t="s">
        <v>58</v>
      </c>
      <c r="B10" s="38">
        <v>103</v>
      </c>
      <c r="C10" s="39">
        <f>(B10*100)/T10_2!$B$39</f>
        <v>3.2516321299137528E-2</v>
      </c>
      <c r="D10" s="38">
        <v>34</v>
      </c>
      <c r="E10" s="38">
        <v>9</v>
      </c>
      <c r="F10" s="38">
        <v>7</v>
      </c>
      <c r="G10" s="38">
        <v>6</v>
      </c>
      <c r="H10" s="38">
        <v>5</v>
      </c>
      <c r="I10" s="38">
        <v>42</v>
      </c>
    </row>
    <row r="11" spans="1:10" ht="13.5" customHeight="1" x14ac:dyDescent="0.2">
      <c r="A11" s="20" t="s">
        <v>59</v>
      </c>
      <c r="B11" s="38">
        <v>265</v>
      </c>
      <c r="C11" s="39">
        <f>(B11*100)/T10_2!$B$39</f>
        <v>8.3658496546324707E-2</v>
      </c>
      <c r="D11" s="38">
        <v>53</v>
      </c>
      <c r="E11" s="38">
        <v>31</v>
      </c>
      <c r="F11" s="38">
        <v>25</v>
      </c>
      <c r="G11" s="38">
        <v>23</v>
      </c>
      <c r="H11" s="38">
        <v>15</v>
      </c>
      <c r="I11" s="38">
        <v>118</v>
      </c>
    </row>
    <row r="12" spans="1:10" ht="13.5" customHeight="1" x14ac:dyDescent="0.2">
      <c r="A12" s="20" t="s">
        <v>60</v>
      </c>
      <c r="B12" s="38">
        <v>70</v>
      </c>
      <c r="C12" s="39">
        <f>(B12*100)/T10_2!$B$39</f>
        <v>2.2098470785821622E-2</v>
      </c>
      <c r="D12" s="38">
        <v>13</v>
      </c>
      <c r="E12" s="38">
        <v>8</v>
      </c>
      <c r="F12" s="38">
        <v>5</v>
      </c>
      <c r="G12" s="38">
        <v>10</v>
      </c>
      <c r="H12" s="38">
        <v>3</v>
      </c>
      <c r="I12" s="38">
        <v>31</v>
      </c>
    </row>
    <row r="13" spans="1:10" ht="13.5" customHeight="1" x14ac:dyDescent="0.2">
      <c r="A13" s="20" t="s">
        <v>61</v>
      </c>
      <c r="B13" s="38">
        <v>61</v>
      </c>
      <c r="C13" s="39">
        <f>(B13*100)/T10_2!$B$39</f>
        <v>1.9257238827644556E-2</v>
      </c>
      <c r="D13" s="38">
        <v>27</v>
      </c>
      <c r="E13" s="38">
        <v>7</v>
      </c>
      <c r="F13" s="38">
        <v>4</v>
      </c>
      <c r="G13" s="38">
        <v>3</v>
      </c>
      <c r="H13" s="38">
        <v>3</v>
      </c>
      <c r="I13" s="38">
        <v>17</v>
      </c>
    </row>
    <row r="14" spans="1:10" ht="13.5" customHeight="1" x14ac:dyDescent="0.2">
      <c r="A14" s="20"/>
      <c r="B14" s="38"/>
      <c r="C14" s="39"/>
      <c r="D14" s="38"/>
      <c r="E14" s="38"/>
      <c r="F14" s="38"/>
      <c r="G14" s="38"/>
      <c r="H14" s="38"/>
      <c r="I14" s="38"/>
    </row>
    <row r="15" spans="1:10" ht="13.5" customHeight="1" x14ac:dyDescent="0.2">
      <c r="A15" s="36" t="s">
        <v>48</v>
      </c>
      <c r="B15" s="38">
        <v>41101</v>
      </c>
      <c r="C15" s="39">
        <f>(B15*100)/T10_2!$B$39</f>
        <v>12.975274968115064</v>
      </c>
      <c r="D15" s="38">
        <v>12412</v>
      </c>
      <c r="E15" s="38">
        <v>6793</v>
      </c>
      <c r="F15" s="38">
        <v>5084</v>
      </c>
      <c r="G15" s="38">
        <v>4523</v>
      </c>
      <c r="H15" s="38">
        <v>2615</v>
      </c>
      <c r="I15" s="38">
        <v>9674</v>
      </c>
    </row>
    <row r="16" spans="1:10" ht="13.5" customHeight="1" x14ac:dyDescent="0.2">
      <c r="A16" s="20" t="s">
        <v>56</v>
      </c>
      <c r="B16" s="38">
        <v>2744</v>
      </c>
      <c r="C16" s="39">
        <f>(B16*100)/T10_2!$B$39</f>
        <v>0.86626005480420754</v>
      </c>
      <c r="D16" s="38">
        <v>1184</v>
      </c>
      <c r="E16" s="38">
        <v>531</v>
      </c>
      <c r="F16" s="38">
        <v>309</v>
      </c>
      <c r="G16" s="38">
        <v>300</v>
      </c>
      <c r="H16" s="38">
        <v>117</v>
      </c>
      <c r="I16" s="38">
        <v>303</v>
      </c>
    </row>
    <row r="17" spans="1:9" ht="13.5" customHeight="1" x14ac:dyDescent="0.2">
      <c r="A17" s="20" t="s">
        <v>57</v>
      </c>
      <c r="B17" s="38">
        <v>9059</v>
      </c>
      <c r="C17" s="39">
        <f>(B17*100)/T10_2!$B$39</f>
        <v>2.859857812125115</v>
      </c>
      <c r="D17" s="38">
        <v>3214</v>
      </c>
      <c r="E17" s="38">
        <v>1641</v>
      </c>
      <c r="F17" s="38">
        <v>1124</v>
      </c>
      <c r="G17" s="38">
        <v>874</v>
      </c>
      <c r="H17" s="38">
        <v>503</v>
      </c>
      <c r="I17" s="38">
        <v>1703</v>
      </c>
    </row>
    <row r="18" spans="1:9" ht="13.5" customHeight="1" x14ac:dyDescent="0.2">
      <c r="A18" s="20" t="s">
        <v>58</v>
      </c>
      <c r="B18" s="38">
        <v>1278</v>
      </c>
      <c r="C18" s="39">
        <f>(B18*100)/T10_2!$B$39</f>
        <v>0.4034549380611433</v>
      </c>
      <c r="D18" s="38">
        <v>494</v>
      </c>
      <c r="E18" s="38">
        <v>239</v>
      </c>
      <c r="F18" s="38">
        <v>159</v>
      </c>
      <c r="G18" s="38">
        <v>118</v>
      </c>
      <c r="H18" s="38">
        <v>54</v>
      </c>
      <c r="I18" s="38">
        <v>214</v>
      </c>
    </row>
    <row r="19" spans="1:9" ht="13.5" customHeight="1" x14ac:dyDescent="0.2">
      <c r="A19" s="20" t="s">
        <v>59</v>
      </c>
      <c r="B19" s="38">
        <v>23372</v>
      </c>
      <c r="C19" s="39">
        <f>(B19*100)/T10_2!$B$39</f>
        <v>7.378363702946042</v>
      </c>
      <c r="D19" s="38">
        <v>6628</v>
      </c>
      <c r="E19" s="38">
        <v>3804</v>
      </c>
      <c r="F19" s="38">
        <v>2991</v>
      </c>
      <c r="G19" s="38">
        <v>2667</v>
      </c>
      <c r="H19" s="38">
        <v>1612</v>
      </c>
      <c r="I19" s="38">
        <v>5670</v>
      </c>
    </row>
    <row r="20" spans="1:9" ht="13.5" customHeight="1" x14ac:dyDescent="0.2">
      <c r="A20" s="20" t="s">
        <v>60</v>
      </c>
      <c r="B20" s="38">
        <v>2844</v>
      </c>
      <c r="C20" s="39">
        <f>(B20*100)/T10_2!$B$39</f>
        <v>0.89782929878395268</v>
      </c>
      <c r="D20" s="38">
        <v>503</v>
      </c>
      <c r="E20" s="38">
        <v>331</v>
      </c>
      <c r="F20" s="38">
        <v>316</v>
      </c>
      <c r="G20" s="38">
        <v>407</v>
      </c>
      <c r="H20" s="38">
        <v>220</v>
      </c>
      <c r="I20" s="38">
        <v>1067</v>
      </c>
    </row>
    <row r="21" spans="1:9" ht="13.5" customHeight="1" x14ac:dyDescent="0.2">
      <c r="A21" s="20" t="s">
        <v>62</v>
      </c>
      <c r="B21" s="38">
        <v>369</v>
      </c>
      <c r="C21" s="39">
        <f>(B21*100)/T10_2!$B$39</f>
        <v>0.11649051028525968</v>
      </c>
      <c r="D21" s="38">
        <v>100</v>
      </c>
      <c r="E21" s="38">
        <v>65</v>
      </c>
      <c r="F21" s="38">
        <v>44</v>
      </c>
      <c r="G21" s="38">
        <v>32</v>
      </c>
      <c r="H21" s="38">
        <v>19</v>
      </c>
      <c r="I21" s="38">
        <v>109</v>
      </c>
    </row>
    <row r="22" spans="1:9" ht="13.5" customHeight="1" x14ac:dyDescent="0.2">
      <c r="A22" s="20" t="s">
        <v>63</v>
      </c>
      <c r="B22" s="38">
        <v>1435</v>
      </c>
      <c r="C22" s="39">
        <f>(B22*100)/T10_2!$B$39</f>
        <v>0.45301865110934325</v>
      </c>
      <c r="D22" s="38">
        <v>289</v>
      </c>
      <c r="E22" s="38">
        <v>182</v>
      </c>
      <c r="F22" s="38">
        <v>141</v>
      </c>
      <c r="G22" s="38">
        <v>125</v>
      </c>
      <c r="H22" s="38">
        <v>90</v>
      </c>
      <c r="I22" s="38">
        <v>608</v>
      </c>
    </row>
    <row r="23" spans="1:9" ht="13.5" customHeight="1" x14ac:dyDescent="0.2">
      <c r="A23" s="20"/>
      <c r="B23" s="38"/>
      <c r="C23" s="39"/>
      <c r="D23" s="38"/>
      <c r="E23" s="38"/>
      <c r="F23" s="38"/>
      <c r="G23" s="38"/>
      <c r="H23" s="38"/>
      <c r="I23" s="38"/>
    </row>
    <row r="24" spans="1:9" ht="21" customHeight="1" x14ac:dyDescent="0.2">
      <c r="A24" s="80" t="s">
        <v>120</v>
      </c>
      <c r="B24" s="46">
        <v>80331</v>
      </c>
      <c r="C24" s="147">
        <f>(B24*100)/T10_2!$B$39</f>
        <v>25.359889381369094</v>
      </c>
      <c r="D24" s="46">
        <v>31801</v>
      </c>
      <c r="E24" s="46">
        <v>14696</v>
      </c>
      <c r="F24" s="46">
        <v>9354</v>
      </c>
      <c r="G24" s="46">
        <v>7003</v>
      </c>
      <c r="H24" s="46">
        <v>4267</v>
      </c>
      <c r="I24" s="46">
        <v>13210</v>
      </c>
    </row>
    <row r="25" spans="1:9" ht="13.5" customHeight="1" x14ac:dyDescent="0.2">
      <c r="A25" s="20" t="s">
        <v>64</v>
      </c>
      <c r="B25" s="38">
        <v>170</v>
      </c>
      <c r="C25" s="39">
        <f>(B25*100)/T10_2!$B$39</f>
        <v>5.3667714765566796E-2</v>
      </c>
      <c r="D25" s="38">
        <v>63</v>
      </c>
      <c r="E25" s="38">
        <v>30</v>
      </c>
      <c r="F25" s="38">
        <v>29</v>
      </c>
      <c r="G25" s="38">
        <v>17</v>
      </c>
      <c r="H25" s="38">
        <v>11</v>
      </c>
      <c r="I25" s="38">
        <v>20</v>
      </c>
    </row>
    <row r="26" spans="1:9" ht="13.5" customHeight="1" x14ac:dyDescent="0.2">
      <c r="A26" s="20" t="s">
        <v>49</v>
      </c>
      <c r="B26" s="38">
        <v>41872</v>
      </c>
      <c r="C26" s="39">
        <f>(B26*100)/T10_2!$B$39</f>
        <v>13.2186738391989</v>
      </c>
      <c r="D26" s="38">
        <v>15723</v>
      </c>
      <c r="E26" s="38">
        <v>7049</v>
      </c>
      <c r="F26" s="38">
        <v>4800</v>
      </c>
      <c r="G26" s="38">
        <v>3759</v>
      </c>
      <c r="H26" s="38">
        <v>2453</v>
      </c>
      <c r="I26" s="38">
        <v>8088</v>
      </c>
    </row>
    <row r="27" spans="1:9" ht="13.5" customHeight="1" x14ac:dyDescent="0.2">
      <c r="A27" s="20" t="s">
        <v>65</v>
      </c>
      <c r="B27" s="38">
        <v>34889</v>
      </c>
      <c r="C27" s="39">
        <f>(B27*100)/T10_2!$B$39</f>
        <v>11.014193532093293</v>
      </c>
      <c r="D27" s="38">
        <v>14864</v>
      </c>
      <c r="E27" s="38">
        <v>6950</v>
      </c>
      <c r="F27" s="38">
        <v>4104</v>
      </c>
      <c r="G27" s="38">
        <v>2864</v>
      </c>
      <c r="H27" s="38">
        <v>1607</v>
      </c>
      <c r="I27" s="38">
        <v>4500</v>
      </c>
    </row>
    <row r="28" spans="1:9" ht="13.5" customHeight="1" x14ac:dyDescent="0.2">
      <c r="A28" s="20" t="s">
        <v>132</v>
      </c>
      <c r="B28" s="38">
        <v>3400</v>
      </c>
      <c r="C28" s="39">
        <f>(B28*100)/T10_2!$B$39</f>
        <v>1.073354295311336</v>
      </c>
      <c r="D28" s="38">
        <v>1151</v>
      </c>
      <c r="E28" s="38">
        <v>667</v>
      </c>
      <c r="F28" s="38">
        <v>421</v>
      </c>
      <c r="G28" s="38">
        <v>363</v>
      </c>
      <c r="H28" s="38">
        <v>196</v>
      </c>
      <c r="I28" s="38">
        <v>602</v>
      </c>
    </row>
    <row r="29" spans="1:9" ht="13.5" customHeight="1" x14ac:dyDescent="0.2">
      <c r="A29" s="20"/>
      <c r="B29" s="38"/>
      <c r="C29" s="39"/>
      <c r="D29" s="38"/>
      <c r="E29" s="38"/>
      <c r="F29" s="38"/>
      <c r="G29" s="38"/>
      <c r="H29" s="38"/>
      <c r="I29" s="38"/>
    </row>
    <row r="30" spans="1:9" ht="13.5" customHeight="1" x14ac:dyDescent="0.2">
      <c r="A30" s="36" t="s">
        <v>50</v>
      </c>
      <c r="B30" s="38">
        <v>16505</v>
      </c>
      <c r="C30" s="39">
        <f>(B30*100)/T10_2!$B$39</f>
        <v>5.2105037188569412</v>
      </c>
      <c r="D30" s="38">
        <v>2270</v>
      </c>
      <c r="E30" s="38">
        <v>1541</v>
      </c>
      <c r="F30" s="38">
        <v>1613</v>
      </c>
      <c r="G30" s="38">
        <v>1457</v>
      </c>
      <c r="H30" s="38">
        <v>1215</v>
      </c>
      <c r="I30" s="38">
        <v>8409</v>
      </c>
    </row>
    <row r="31" spans="1:9" ht="13.5" customHeight="1" x14ac:dyDescent="0.2">
      <c r="A31" s="20" t="s">
        <v>66</v>
      </c>
      <c r="B31" s="38">
        <v>3091</v>
      </c>
      <c r="C31" s="39">
        <f>(B31*100)/T10_2!$B$39</f>
        <v>0.97580533141392334</v>
      </c>
      <c r="D31" s="38">
        <v>0</v>
      </c>
      <c r="E31" s="38">
        <v>0</v>
      </c>
      <c r="F31" s="38">
        <v>0</v>
      </c>
      <c r="G31" s="38">
        <v>0</v>
      </c>
      <c r="H31" s="38">
        <v>0</v>
      </c>
      <c r="I31" s="38">
        <v>3091</v>
      </c>
    </row>
    <row r="32" spans="1:9" ht="13.5" customHeight="1" x14ac:dyDescent="0.2">
      <c r="A32" s="20" t="s">
        <v>67</v>
      </c>
      <c r="B32" s="38">
        <v>1107</v>
      </c>
      <c r="C32" s="39">
        <f>(B32*100)/T10_2!$B$39</f>
        <v>0.34947153085577909</v>
      </c>
      <c r="D32" s="38">
        <v>0</v>
      </c>
      <c r="E32" s="38">
        <v>0</v>
      </c>
      <c r="F32" s="38">
        <v>0</v>
      </c>
      <c r="G32" s="38">
        <v>0</v>
      </c>
      <c r="H32" s="38">
        <v>0</v>
      </c>
      <c r="I32" s="38">
        <v>1107</v>
      </c>
    </row>
    <row r="33" spans="1:9" ht="13.5" customHeight="1" x14ac:dyDescent="0.2">
      <c r="A33" s="20" t="s">
        <v>68</v>
      </c>
      <c r="B33" s="38">
        <v>12307</v>
      </c>
      <c r="C33" s="39">
        <f>(B33*100)/T10_2!$B$39</f>
        <v>3.8852268565872383</v>
      </c>
      <c r="D33" s="38">
        <v>2270</v>
      </c>
      <c r="E33" s="38">
        <v>1541</v>
      </c>
      <c r="F33" s="38">
        <v>1613</v>
      </c>
      <c r="G33" s="38">
        <v>1457</v>
      </c>
      <c r="H33" s="38">
        <v>1215</v>
      </c>
      <c r="I33" s="38">
        <v>4211</v>
      </c>
    </row>
    <row r="34" spans="1:9" ht="13.5" customHeight="1" x14ac:dyDescent="0.2">
      <c r="A34" s="20"/>
      <c r="B34" s="38"/>
      <c r="C34" s="39"/>
      <c r="D34" s="38"/>
      <c r="E34" s="38"/>
      <c r="F34" s="38"/>
      <c r="G34" s="38"/>
      <c r="H34" s="38"/>
      <c r="I34" s="38"/>
    </row>
    <row r="35" spans="1:9" ht="21" customHeight="1" x14ac:dyDescent="0.2">
      <c r="A35" s="80" t="s">
        <v>121</v>
      </c>
      <c r="B35" s="46">
        <v>10858</v>
      </c>
      <c r="C35" s="147">
        <f>(B35*100)/T10_2!$B$39</f>
        <v>3.4277885113207307</v>
      </c>
      <c r="D35" s="46">
        <v>2727</v>
      </c>
      <c r="E35" s="46">
        <v>1520</v>
      </c>
      <c r="F35" s="46">
        <v>1356</v>
      </c>
      <c r="G35" s="46">
        <v>1110</v>
      </c>
      <c r="H35" s="46">
        <v>626</v>
      </c>
      <c r="I35" s="46">
        <v>3519</v>
      </c>
    </row>
    <row r="36" spans="1:9" ht="13.5" customHeight="1" x14ac:dyDescent="0.2">
      <c r="A36" s="20" t="s">
        <v>69</v>
      </c>
      <c r="B36" s="38">
        <v>336</v>
      </c>
      <c r="C36" s="39">
        <f>(B36*100)/T10_2!$B$39</f>
        <v>0.10607265977194379</v>
      </c>
      <c r="D36" s="38">
        <v>105</v>
      </c>
      <c r="E36" s="38">
        <v>46</v>
      </c>
      <c r="F36" s="38">
        <v>30</v>
      </c>
      <c r="G36" s="38">
        <v>38</v>
      </c>
      <c r="H36" s="38">
        <v>11</v>
      </c>
      <c r="I36" s="38">
        <v>106</v>
      </c>
    </row>
    <row r="37" spans="1:9" ht="13.5" customHeight="1" x14ac:dyDescent="0.2">
      <c r="A37" s="20" t="s">
        <v>70</v>
      </c>
      <c r="B37" s="38">
        <v>1179</v>
      </c>
      <c r="C37" s="39">
        <f>(B37*100)/T10_2!$B$39</f>
        <v>0.37220138652119561</v>
      </c>
      <c r="D37" s="38">
        <v>0</v>
      </c>
      <c r="E37" s="38">
        <v>1</v>
      </c>
      <c r="F37" s="38">
        <v>24</v>
      </c>
      <c r="G37" s="38">
        <v>278</v>
      </c>
      <c r="H37" s="38">
        <v>122</v>
      </c>
      <c r="I37" s="38">
        <v>754</v>
      </c>
    </row>
    <row r="38" spans="1:9" ht="21" customHeight="1" x14ac:dyDescent="0.2">
      <c r="A38" s="77" t="s">
        <v>130</v>
      </c>
      <c r="B38" s="46">
        <v>1085</v>
      </c>
      <c r="C38" s="147">
        <f>(B38*100)/T10_2!$B$39</f>
        <v>0.34252629718023514</v>
      </c>
      <c r="D38" s="46">
        <v>0</v>
      </c>
      <c r="E38" s="46">
        <v>0</v>
      </c>
      <c r="F38" s="46">
        <v>0</v>
      </c>
      <c r="G38" s="46">
        <v>0</v>
      </c>
      <c r="H38" s="46">
        <v>0</v>
      </c>
      <c r="I38" s="46">
        <v>1085</v>
      </c>
    </row>
    <row r="39" spans="1:9" ht="13.5" customHeight="1" x14ac:dyDescent="0.2">
      <c r="A39" s="20" t="s">
        <v>71</v>
      </c>
      <c r="B39" s="38">
        <v>8104</v>
      </c>
      <c r="C39" s="39">
        <f>(B39*100)/T10_2!$B$39</f>
        <v>2.558371532118549</v>
      </c>
      <c r="D39" s="38">
        <v>2564</v>
      </c>
      <c r="E39" s="38">
        <v>1449</v>
      </c>
      <c r="F39" s="38">
        <v>1280</v>
      </c>
      <c r="G39" s="38">
        <v>783</v>
      </c>
      <c r="H39" s="38">
        <v>484</v>
      </c>
      <c r="I39" s="38">
        <v>1544</v>
      </c>
    </row>
    <row r="40" spans="1:9" ht="13.5" customHeight="1" x14ac:dyDescent="0.2">
      <c r="A40" s="20" t="s">
        <v>72</v>
      </c>
      <c r="B40" s="38">
        <v>154</v>
      </c>
      <c r="C40" s="39">
        <f>(B40*100)/T10_2!$B$39</f>
        <v>4.8616635728807568E-2</v>
      </c>
      <c r="D40" s="38">
        <v>58</v>
      </c>
      <c r="E40" s="38">
        <v>24</v>
      </c>
      <c r="F40" s="38">
        <v>22</v>
      </c>
      <c r="G40" s="38">
        <v>11</v>
      </c>
      <c r="H40" s="38">
        <v>9</v>
      </c>
      <c r="I40" s="38">
        <v>30</v>
      </c>
    </row>
    <row r="41" spans="1:9" ht="13.5" customHeight="1" x14ac:dyDescent="0.2">
      <c r="A41" s="20"/>
      <c r="B41" s="38"/>
      <c r="C41" s="39"/>
      <c r="D41" s="38"/>
      <c r="E41" s="38"/>
      <c r="F41" s="38"/>
      <c r="G41" s="38"/>
      <c r="H41" s="38"/>
      <c r="I41" s="38"/>
    </row>
    <row r="42" spans="1:9" ht="13.5" customHeight="1" x14ac:dyDescent="0.2">
      <c r="A42" s="36" t="s">
        <v>73</v>
      </c>
      <c r="B42" s="38">
        <v>2290</v>
      </c>
      <c r="C42" s="39">
        <f>(B42*100)/T10_2!$B$39</f>
        <v>0.72293568713616452</v>
      </c>
      <c r="D42" s="38">
        <v>917</v>
      </c>
      <c r="E42" s="38">
        <v>400</v>
      </c>
      <c r="F42" s="38">
        <v>165</v>
      </c>
      <c r="G42" s="38">
        <v>248</v>
      </c>
      <c r="H42" s="38">
        <v>92</v>
      </c>
      <c r="I42" s="38">
        <v>468</v>
      </c>
    </row>
    <row r="43" spans="1:9" ht="13.5" customHeight="1" x14ac:dyDescent="0.2">
      <c r="A43" s="20" t="s">
        <v>74</v>
      </c>
      <c r="B43" s="38">
        <v>63</v>
      </c>
      <c r="C43" s="39">
        <f>(B43*100)/T10_2!$B$39</f>
        <v>1.9888623707239459E-2</v>
      </c>
      <c r="D43" s="38">
        <v>23</v>
      </c>
      <c r="E43" s="38">
        <v>7</v>
      </c>
      <c r="F43" s="38">
        <v>3</v>
      </c>
      <c r="G43" s="38">
        <v>7</v>
      </c>
      <c r="H43" s="38">
        <v>4</v>
      </c>
      <c r="I43" s="38">
        <v>19</v>
      </c>
    </row>
    <row r="44" spans="1:9" ht="13.5" customHeight="1" x14ac:dyDescent="0.2">
      <c r="A44" s="20" t="s">
        <v>75</v>
      </c>
      <c r="B44" s="38">
        <v>130</v>
      </c>
      <c r="C44" s="39">
        <f>(B44*100)/T10_2!$B$39</f>
        <v>4.1040017173668723E-2</v>
      </c>
      <c r="D44" s="38">
        <v>45</v>
      </c>
      <c r="E44" s="38">
        <v>18</v>
      </c>
      <c r="F44" s="38">
        <v>15</v>
      </c>
      <c r="G44" s="38">
        <v>11</v>
      </c>
      <c r="H44" s="38">
        <v>11</v>
      </c>
      <c r="I44" s="38">
        <v>30</v>
      </c>
    </row>
    <row r="45" spans="1:9" ht="13.5" customHeight="1" x14ac:dyDescent="0.2">
      <c r="A45" s="20" t="s">
        <v>76</v>
      </c>
      <c r="B45" s="38">
        <v>2097</v>
      </c>
      <c r="C45" s="39">
        <f>(B45*100)/T10_2!$B$39</f>
        <v>0.6620070462552563</v>
      </c>
      <c r="D45" s="38">
        <v>849</v>
      </c>
      <c r="E45" s="38">
        <v>375</v>
      </c>
      <c r="F45" s="38">
        <v>147</v>
      </c>
      <c r="G45" s="38">
        <v>230</v>
      </c>
      <c r="H45" s="38">
        <v>77</v>
      </c>
      <c r="I45" s="38">
        <v>419</v>
      </c>
    </row>
    <row r="46" spans="1:9" ht="13.5" customHeight="1" x14ac:dyDescent="0.2">
      <c r="A46" s="11"/>
      <c r="B46" s="142"/>
      <c r="C46" s="148"/>
      <c r="D46" s="142"/>
      <c r="E46" s="142"/>
      <c r="F46" s="142"/>
      <c r="G46" s="142"/>
      <c r="H46" s="142"/>
      <c r="I46" s="142"/>
    </row>
    <row r="47" spans="1:9" ht="21" customHeight="1" x14ac:dyDescent="0.2">
      <c r="A47" s="80" t="s">
        <v>122</v>
      </c>
      <c r="B47" s="46">
        <v>77120</v>
      </c>
      <c r="C47" s="147">
        <f>(B47*100)/T10_2!$B$39</f>
        <v>24.346200957179477</v>
      </c>
      <c r="D47" s="46">
        <v>26806</v>
      </c>
      <c r="E47" s="46">
        <v>11581</v>
      </c>
      <c r="F47" s="46">
        <v>6436</v>
      </c>
      <c r="G47" s="46">
        <v>10701</v>
      </c>
      <c r="H47" s="46">
        <v>3526</v>
      </c>
      <c r="I47" s="46">
        <v>18070</v>
      </c>
    </row>
    <row r="48" spans="1:9" ht="13.5" customHeight="1" x14ac:dyDescent="0.2">
      <c r="A48" s="20" t="s">
        <v>77</v>
      </c>
      <c r="B48" s="38">
        <v>9828</v>
      </c>
      <c r="C48" s="39">
        <f>(B48*100)/T10_2!$B$39</f>
        <v>3.1026252983293556</v>
      </c>
      <c r="D48" s="38">
        <v>3515</v>
      </c>
      <c r="E48" s="38">
        <v>1804</v>
      </c>
      <c r="F48" s="38">
        <v>1256</v>
      </c>
      <c r="G48" s="38">
        <v>1032</v>
      </c>
      <c r="H48" s="38">
        <v>508</v>
      </c>
      <c r="I48" s="38">
        <v>1713</v>
      </c>
    </row>
    <row r="49" spans="1:9" ht="13.5" customHeight="1" x14ac:dyDescent="0.2">
      <c r="A49" s="20" t="s">
        <v>78</v>
      </c>
      <c r="B49" s="38">
        <v>5000</v>
      </c>
      <c r="C49" s="39">
        <f>(B49*100)/T10_2!$B$39</f>
        <v>1.5784621989872587</v>
      </c>
      <c r="D49" s="38">
        <v>1508</v>
      </c>
      <c r="E49" s="38">
        <v>842</v>
      </c>
      <c r="F49" s="38">
        <v>672</v>
      </c>
      <c r="G49" s="38">
        <v>583</v>
      </c>
      <c r="H49" s="38">
        <v>264</v>
      </c>
      <c r="I49" s="38">
        <v>1131</v>
      </c>
    </row>
    <row r="51" spans="1:9" s="3" customFormat="1" ht="25.5" customHeight="1" x14ac:dyDescent="0.2">
      <c r="A51" s="96"/>
      <c r="B51" s="85"/>
      <c r="C51" s="86"/>
      <c r="D51" s="86"/>
      <c r="E51" s="86"/>
      <c r="F51" s="86"/>
      <c r="G51" s="86"/>
      <c r="H51" s="86"/>
      <c r="I51" s="86"/>
    </row>
    <row r="52" spans="1:9" s="4" customFormat="1" ht="4.5" customHeight="1" x14ac:dyDescent="0.2">
      <c r="A52" s="8"/>
      <c r="B52" s="74"/>
      <c r="C52" s="74"/>
      <c r="D52" s="74"/>
      <c r="E52" s="74"/>
      <c r="F52" s="74"/>
      <c r="G52" s="74"/>
      <c r="H52" s="74"/>
      <c r="I52" s="74"/>
    </row>
    <row r="53" spans="1:9" x14ac:dyDescent="0.2">
      <c r="B53" s="7"/>
      <c r="C53" s="7"/>
      <c r="D53" s="7"/>
      <c r="E53" s="7"/>
      <c r="F53" s="7"/>
      <c r="G53" s="7"/>
      <c r="H53" s="7"/>
      <c r="I53" s="7"/>
    </row>
  </sheetData>
  <mergeCells count="2">
    <mergeCell ref="A3:A5"/>
    <mergeCell ref="B3:C4"/>
  </mergeCells>
  <hyperlinks>
    <hyperlink ref="J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rowBreaks count="1" manualBreakCount="1">
    <brk id="50"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J40"/>
  <sheetViews>
    <sheetView zoomScaleNormal="100" workbookViewId="0">
      <pane ySplit="5" topLeftCell="A6" activePane="bottomLeft" state="frozen"/>
      <selection activeCell="Q41" sqref="Q41"/>
      <selection pane="bottomLeft" activeCell="Q41" sqref="Q41"/>
    </sheetView>
  </sheetViews>
  <sheetFormatPr baseColWidth="10" defaultRowHeight="12.75" x14ac:dyDescent="0.2"/>
  <cols>
    <col min="1" max="1" width="44.7109375" style="5" customWidth="1"/>
    <col min="2" max="4" width="5.7109375" style="5" customWidth="1"/>
    <col min="5" max="9" width="5" style="5" customWidth="1"/>
    <col min="10" max="16384" width="11.42578125" style="5"/>
  </cols>
  <sheetData>
    <row r="1" spans="1:10" s="3" customFormat="1" ht="25.5" customHeight="1" x14ac:dyDescent="0.2">
      <c r="A1" s="88"/>
      <c r="B1" s="85"/>
      <c r="C1" s="86"/>
      <c r="D1" s="86"/>
      <c r="E1" s="86"/>
      <c r="F1" s="86"/>
      <c r="G1" s="86"/>
      <c r="H1" s="86"/>
      <c r="I1" s="86"/>
    </row>
    <row r="2" spans="1:10" s="4" customFormat="1" ht="9" customHeight="1" x14ac:dyDescent="0.2">
      <c r="A2" s="8"/>
      <c r="B2" s="74"/>
      <c r="C2" s="74"/>
      <c r="D2" s="74"/>
      <c r="E2" s="74"/>
      <c r="F2" s="74"/>
      <c r="G2" s="74"/>
      <c r="H2" s="74"/>
      <c r="I2" s="74"/>
    </row>
    <row r="3" spans="1:10" ht="21" customHeight="1" x14ac:dyDescent="0.2">
      <c r="A3" s="174" t="s">
        <v>45</v>
      </c>
      <c r="B3" s="181" t="s">
        <v>2</v>
      </c>
      <c r="C3" s="182"/>
      <c r="D3" s="44" t="s">
        <v>53</v>
      </c>
      <c r="E3" s="44"/>
      <c r="F3" s="44"/>
      <c r="G3" s="44"/>
      <c r="H3" s="44"/>
      <c r="I3" s="45"/>
      <c r="J3" s="158" t="s">
        <v>251</v>
      </c>
    </row>
    <row r="4" spans="1:10" ht="21" customHeight="1" x14ac:dyDescent="0.2">
      <c r="A4" s="175"/>
      <c r="B4" s="183"/>
      <c r="C4" s="184"/>
      <c r="D4" s="43">
        <v>50</v>
      </c>
      <c r="E4" s="43">
        <v>60</v>
      </c>
      <c r="F4" s="43">
        <v>70</v>
      </c>
      <c r="G4" s="43">
        <v>80</v>
      </c>
      <c r="H4" s="43">
        <v>90</v>
      </c>
      <c r="I4" s="43">
        <v>100</v>
      </c>
    </row>
    <row r="5" spans="1:10" ht="13.5" customHeight="1" x14ac:dyDescent="0.2">
      <c r="A5" s="172"/>
      <c r="B5" s="43" t="s">
        <v>41</v>
      </c>
      <c r="C5" s="43" t="s">
        <v>44</v>
      </c>
      <c r="D5" s="50" t="s">
        <v>41</v>
      </c>
      <c r="E5" s="51"/>
      <c r="F5" s="51"/>
      <c r="G5" s="51"/>
      <c r="H5" s="51"/>
      <c r="I5" s="52"/>
    </row>
    <row r="6" spans="1:10" ht="9" customHeight="1" x14ac:dyDescent="0.2">
      <c r="A6" s="38"/>
      <c r="B6" s="9"/>
      <c r="C6" s="9"/>
      <c r="D6" s="9"/>
      <c r="E6" s="9"/>
      <c r="F6" s="9"/>
      <c r="G6" s="9"/>
      <c r="H6" s="9"/>
      <c r="I6" s="9"/>
    </row>
    <row r="7" spans="1:10" ht="21" customHeight="1" x14ac:dyDescent="0.2">
      <c r="A7" s="80" t="s">
        <v>123</v>
      </c>
      <c r="B7" s="46"/>
      <c r="C7" s="46"/>
      <c r="D7" s="46"/>
      <c r="E7" s="46"/>
      <c r="F7" s="46"/>
      <c r="G7" s="46"/>
      <c r="H7" s="46"/>
      <c r="I7" s="46"/>
    </row>
    <row r="8" spans="1:10" ht="18" customHeight="1" x14ac:dyDescent="0.2">
      <c r="A8" s="20" t="s">
        <v>79</v>
      </c>
      <c r="B8" s="38">
        <v>1008</v>
      </c>
      <c r="C8" s="39">
        <f>(B8*100)/T10_2!$B$39</f>
        <v>0.31821797931583135</v>
      </c>
      <c r="D8" s="38">
        <v>348</v>
      </c>
      <c r="E8" s="38">
        <v>151</v>
      </c>
      <c r="F8" s="38">
        <v>87</v>
      </c>
      <c r="G8" s="38">
        <v>131</v>
      </c>
      <c r="H8" s="38">
        <v>44</v>
      </c>
      <c r="I8" s="38">
        <v>247</v>
      </c>
    </row>
    <row r="9" spans="1:10" ht="22.5" customHeight="1" x14ac:dyDescent="0.2">
      <c r="A9" s="77" t="s">
        <v>196</v>
      </c>
      <c r="B9" s="46">
        <v>356</v>
      </c>
      <c r="C9" s="147">
        <f>(B9*100)/T10_2!$B$39</f>
        <v>0.11238650856789281</v>
      </c>
      <c r="D9" s="46">
        <v>112</v>
      </c>
      <c r="E9" s="46">
        <v>64</v>
      </c>
      <c r="F9" s="46">
        <v>38</v>
      </c>
      <c r="G9" s="46">
        <v>31</v>
      </c>
      <c r="H9" s="46">
        <v>16</v>
      </c>
      <c r="I9" s="46">
        <v>95</v>
      </c>
    </row>
    <row r="10" spans="1:10" ht="18" customHeight="1" x14ac:dyDescent="0.2">
      <c r="A10" s="20" t="s">
        <v>81</v>
      </c>
      <c r="B10" s="38">
        <v>7436</v>
      </c>
      <c r="C10" s="39">
        <f>(B10*100)/T10_2!$B$39</f>
        <v>2.3474889823338509</v>
      </c>
      <c r="D10" s="38">
        <v>2218</v>
      </c>
      <c r="E10" s="38">
        <v>1157</v>
      </c>
      <c r="F10" s="38">
        <v>805</v>
      </c>
      <c r="G10" s="38">
        <v>1203</v>
      </c>
      <c r="H10" s="38">
        <v>457</v>
      </c>
      <c r="I10" s="38">
        <v>1596</v>
      </c>
    </row>
    <row r="11" spans="1:10" ht="22.5" customHeight="1" x14ac:dyDescent="0.2">
      <c r="A11" s="77" t="s">
        <v>190</v>
      </c>
      <c r="B11" s="46">
        <v>2253</v>
      </c>
      <c r="C11" s="147">
        <f>(B11*100)/T10_2!$B$39</f>
        <v>0.7112550668636588</v>
      </c>
      <c r="D11" s="46">
        <v>378</v>
      </c>
      <c r="E11" s="46">
        <v>274</v>
      </c>
      <c r="F11" s="46">
        <v>266</v>
      </c>
      <c r="G11" s="46">
        <v>269</v>
      </c>
      <c r="H11" s="46">
        <v>186</v>
      </c>
      <c r="I11" s="46">
        <v>880</v>
      </c>
    </row>
    <row r="12" spans="1:10" ht="18" customHeight="1" x14ac:dyDescent="0.2">
      <c r="A12" s="20" t="s">
        <v>82</v>
      </c>
      <c r="B12" s="38">
        <v>9765</v>
      </c>
      <c r="C12" s="39">
        <f>(B12*100)/T10_2!$B$39</f>
        <v>3.0827366746221161</v>
      </c>
      <c r="D12" s="38">
        <v>2406</v>
      </c>
      <c r="E12" s="38">
        <v>1063</v>
      </c>
      <c r="F12" s="38">
        <v>639</v>
      </c>
      <c r="G12" s="38">
        <v>2193</v>
      </c>
      <c r="H12" s="38">
        <v>501</v>
      </c>
      <c r="I12" s="38">
        <v>2963</v>
      </c>
    </row>
    <row r="13" spans="1:10" ht="22.5" customHeight="1" x14ac:dyDescent="0.2">
      <c r="A13" s="77" t="s">
        <v>191</v>
      </c>
      <c r="B13" s="46">
        <v>2417</v>
      </c>
      <c r="C13" s="147">
        <f>(B13*100)/T10_2!$B$39</f>
        <v>0.76302862699044083</v>
      </c>
      <c r="D13" s="46">
        <v>369</v>
      </c>
      <c r="E13" s="46">
        <v>258</v>
      </c>
      <c r="F13" s="46">
        <v>211</v>
      </c>
      <c r="G13" s="46">
        <v>222</v>
      </c>
      <c r="H13" s="46">
        <v>178</v>
      </c>
      <c r="I13" s="46">
        <v>1179</v>
      </c>
    </row>
    <row r="14" spans="1:10" ht="18" customHeight="1" x14ac:dyDescent="0.2">
      <c r="A14" s="20" t="s">
        <v>84</v>
      </c>
      <c r="B14" s="38">
        <v>5880</v>
      </c>
      <c r="C14" s="39">
        <f>(B14*100)/T10_2!$B$39</f>
        <v>1.8562715460090162</v>
      </c>
      <c r="D14" s="38">
        <v>1390</v>
      </c>
      <c r="E14" s="38">
        <v>938</v>
      </c>
      <c r="F14" s="38">
        <v>419</v>
      </c>
      <c r="G14" s="38">
        <v>708</v>
      </c>
      <c r="H14" s="38">
        <v>207</v>
      </c>
      <c r="I14" s="38">
        <v>2218</v>
      </c>
    </row>
    <row r="15" spans="1:10" ht="18" customHeight="1" x14ac:dyDescent="0.2">
      <c r="A15" s="20" t="s">
        <v>85</v>
      </c>
      <c r="B15" s="38">
        <v>2147</v>
      </c>
      <c r="C15" s="39">
        <f>(B15*100)/T10_2!$B$39</f>
        <v>0.67779166824512882</v>
      </c>
      <c r="D15" s="38">
        <v>261</v>
      </c>
      <c r="E15" s="38">
        <v>222</v>
      </c>
      <c r="F15" s="38">
        <v>153</v>
      </c>
      <c r="G15" s="38">
        <v>189</v>
      </c>
      <c r="H15" s="38">
        <v>101</v>
      </c>
      <c r="I15" s="38">
        <v>1221</v>
      </c>
    </row>
    <row r="16" spans="1:10" ht="18" customHeight="1" x14ac:dyDescent="0.2">
      <c r="A16" s="20" t="s">
        <v>86</v>
      </c>
      <c r="B16" s="46">
        <v>15203</v>
      </c>
      <c r="C16" s="147">
        <f>(B16*100)/T10_2!$B$39</f>
        <v>4.7994721622406589</v>
      </c>
      <c r="D16" s="46">
        <v>6793</v>
      </c>
      <c r="E16" s="46">
        <v>2468</v>
      </c>
      <c r="F16" s="46">
        <v>634</v>
      </c>
      <c r="G16" s="46">
        <v>2785</v>
      </c>
      <c r="H16" s="46">
        <v>464</v>
      </c>
      <c r="I16" s="46">
        <v>2059</v>
      </c>
    </row>
    <row r="17" spans="1:9" ht="22.5" customHeight="1" x14ac:dyDescent="0.2">
      <c r="A17" s="77" t="s">
        <v>192</v>
      </c>
      <c r="B17" s="46">
        <v>1728</v>
      </c>
      <c r="C17" s="147">
        <f>(B17*100)/T10_2!$B$39</f>
        <v>0.54551653596999661</v>
      </c>
      <c r="D17" s="46">
        <v>189</v>
      </c>
      <c r="E17" s="46">
        <v>280</v>
      </c>
      <c r="F17" s="46">
        <v>243</v>
      </c>
      <c r="G17" s="46">
        <v>183</v>
      </c>
      <c r="H17" s="46">
        <v>164</v>
      </c>
      <c r="I17" s="46">
        <v>669</v>
      </c>
    </row>
    <row r="18" spans="1:9" ht="18" customHeight="1" x14ac:dyDescent="0.2">
      <c r="A18" s="20" t="s">
        <v>89</v>
      </c>
      <c r="B18" s="38">
        <v>9024</v>
      </c>
      <c r="C18" s="39">
        <f>(B18*100)/T10_2!$B$39</f>
        <v>2.8488085767322042</v>
      </c>
      <c r="D18" s="38">
        <v>5614</v>
      </c>
      <c r="E18" s="38">
        <v>1305</v>
      </c>
      <c r="F18" s="38">
        <v>602</v>
      </c>
      <c r="G18" s="38">
        <v>516</v>
      </c>
      <c r="H18" s="38">
        <v>245</v>
      </c>
      <c r="I18" s="38">
        <v>742</v>
      </c>
    </row>
    <row r="19" spans="1:9" ht="22.5" customHeight="1" x14ac:dyDescent="0.2">
      <c r="A19" s="77" t="s">
        <v>193</v>
      </c>
      <c r="B19" s="46">
        <v>1627</v>
      </c>
      <c r="C19" s="147">
        <f>(B19*100)/T10_2!$B$39</f>
        <v>0.51363159955045401</v>
      </c>
      <c r="D19" s="46">
        <v>703</v>
      </c>
      <c r="E19" s="46">
        <v>322</v>
      </c>
      <c r="F19" s="46">
        <v>170</v>
      </c>
      <c r="G19" s="46">
        <v>113</v>
      </c>
      <c r="H19" s="46">
        <v>48</v>
      </c>
      <c r="I19" s="46">
        <v>271</v>
      </c>
    </row>
    <row r="20" spans="1:9" ht="18" customHeight="1" x14ac:dyDescent="0.2">
      <c r="A20" s="20" t="s">
        <v>90</v>
      </c>
      <c r="B20" s="38">
        <v>2972</v>
      </c>
      <c r="C20" s="39">
        <f>(B20*100)/T10_2!$B$39</f>
        <v>0.93823793107802655</v>
      </c>
      <c r="D20" s="38">
        <v>943</v>
      </c>
      <c r="E20" s="38">
        <v>367</v>
      </c>
      <c r="F20" s="38">
        <v>193</v>
      </c>
      <c r="G20" s="38">
        <v>497</v>
      </c>
      <c r="H20" s="38">
        <v>109</v>
      </c>
      <c r="I20" s="38">
        <v>863</v>
      </c>
    </row>
    <row r="21" spans="1:9" ht="22.5" customHeight="1" x14ac:dyDescent="0.2">
      <c r="A21" s="77" t="s">
        <v>194</v>
      </c>
      <c r="B21" s="46">
        <v>476</v>
      </c>
      <c r="C21" s="147">
        <f>(B21*100)/T10_2!$B$39</f>
        <v>0.15026960134358702</v>
      </c>
      <c r="D21" s="46">
        <v>59</v>
      </c>
      <c r="E21" s="46">
        <v>66</v>
      </c>
      <c r="F21" s="46">
        <v>48</v>
      </c>
      <c r="G21" s="46">
        <v>46</v>
      </c>
      <c r="H21" s="46">
        <v>34</v>
      </c>
      <c r="I21" s="46">
        <v>223</v>
      </c>
    </row>
    <row r="22" spans="1:9" ht="8.25" customHeight="1" x14ac:dyDescent="0.2">
      <c r="A22" s="20"/>
      <c r="B22" s="38"/>
      <c r="C22" s="39"/>
      <c r="D22" s="38"/>
      <c r="E22" s="38"/>
      <c r="F22" s="38"/>
      <c r="G22" s="38"/>
      <c r="H22" s="38"/>
      <c r="I22" s="38"/>
    </row>
    <row r="23" spans="1:9" ht="21" customHeight="1" x14ac:dyDescent="0.2">
      <c r="A23" s="80" t="s">
        <v>129</v>
      </c>
      <c r="B23" s="46">
        <v>48053</v>
      </c>
      <c r="C23" s="147">
        <f>(B23*100)/T10_2!$B$39</f>
        <v>15.169968809586948</v>
      </c>
      <c r="D23" s="46">
        <v>14023</v>
      </c>
      <c r="E23" s="46">
        <v>4535</v>
      </c>
      <c r="F23" s="46">
        <v>3990</v>
      </c>
      <c r="G23" s="46">
        <v>6163</v>
      </c>
      <c r="H23" s="46">
        <v>1624</v>
      </c>
      <c r="I23" s="46">
        <v>17718</v>
      </c>
    </row>
    <row r="24" spans="1:9" ht="18" customHeight="1" x14ac:dyDescent="0.2">
      <c r="A24" s="20" t="s">
        <v>87</v>
      </c>
      <c r="B24" s="38">
        <v>756</v>
      </c>
      <c r="C24" s="39">
        <f>(B24*100)/T10_2!$B$39</f>
        <v>0.2386634844868735</v>
      </c>
      <c r="D24" s="38">
        <v>4</v>
      </c>
      <c r="E24" s="38">
        <v>9</v>
      </c>
      <c r="F24" s="38">
        <v>5</v>
      </c>
      <c r="G24" s="38">
        <v>28</v>
      </c>
      <c r="H24" s="38">
        <v>10</v>
      </c>
      <c r="I24" s="38">
        <v>700</v>
      </c>
    </row>
    <row r="25" spans="1:9" ht="22.5" customHeight="1" x14ac:dyDescent="0.2">
      <c r="A25" s="77" t="s">
        <v>124</v>
      </c>
      <c r="B25" s="46">
        <v>3012</v>
      </c>
      <c r="C25" s="147">
        <f>(B25*100)/T10_2!$B$39</f>
        <v>0.95086562866992463</v>
      </c>
      <c r="D25" s="46">
        <v>977</v>
      </c>
      <c r="E25" s="46">
        <v>464</v>
      </c>
      <c r="F25" s="46">
        <v>291</v>
      </c>
      <c r="G25" s="46">
        <v>341</v>
      </c>
      <c r="H25" s="46">
        <v>134</v>
      </c>
      <c r="I25" s="46">
        <v>805</v>
      </c>
    </row>
    <row r="26" spans="1:9" ht="21" customHeight="1" x14ac:dyDescent="0.2">
      <c r="A26" s="77" t="s">
        <v>125</v>
      </c>
      <c r="B26" s="46">
        <v>1876</v>
      </c>
      <c r="C26" s="147">
        <f>(B26*100)/T10_2!$B$39</f>
        <v>0.59223901706001947</v>
      </c>
      <c r="D26" s="46">
        <v>187</v>
      </c>
      <c r="E26" s="46">
        <v>114</v>
      </c>
      <c r="F26" s="46">
        <v>135</v>
      </c>
      <c r="G26" s="46">
        <v>221</v>
      </c>
      <c r="H26" s="46">
        <v>110</v>
      </c>
      <c r="I26" s="46">
        <v>1109</v>
      </c>
    </row>
    <row r="27" spans="1:9" ht="31.5" customHeight="1" x14ac:dyDescent="0.2">
      <c r="A27" s="77" t="s">
        <v>126</v>
      </c>
      <c r="B27" s="46">
        <v>8985</v>
      </c>
      <c r="C27" s="147">
        <f>(B27*100)/T10_2!$B$39</f>
        <v>2.8364965715801036</v>
      </c>
      <c r="D27" s="46">
        <v>1987</v>
      </c>
      <c r="E27" s="46">
        <v>890</v>
      </c>
      <c r="F27" s="46">
        <v>939</v>
      </c>
      <c r="G27" s="46">
        <v>1259</v>
      </c>
      <c r="H27" s="46">
        <v>449</v>
      </c>
      <c r="I27" s="46">
        <v>3461</v>
      </c>
    </row>
    <row r="28" spans="1:9" ht="31.5" customHeight="1" x14ac:dyDescent="0.2">
      <c r="A28" s="77" t="s">
        <v>127</v>
      </c>
      <c r="B28" s="46">
        <v>4934</v>
      </c>
      <c r="C28" s="147">
        <f>(B28*100)/T10_2!$B$39</f>
        <v>1.5576264979606269</v>
      </c>
      <c r="D28" s="46">
        <v>467</v>
      </c>
      <c r="E28" s="46">
        <v>296</v>
      </c>
      <c r="F28" s="46">
        <v>429</v>
      </c>
      <c r="G28" s="46">
        <v>697</v>
      </c>
      <c r="H28" s="46">
        <v>299</v>
      </c>
      <c r="I28" s="46">
        <v>2746</v>
      </c>
    </row>
    <row r="29" spans="1:9" ht="22.5" customHeight="1" x14ac:dyDescent="0.2">
      <c r="A29" s="77" t="s">
        <v>128</v>
      </c>
      <c r="B29" s="46">
        <v>13902</v>
      </c>
      <c r="C29" s="147">
        <f>(B29*100)/T10_2!$B$39</f>
        <v>4.3887562980641741</v>
      </c>
      <c r="D29" s="46">
        <v>2132</v>
      </c>
      <c r="E29" s="46">
        <v>794</v>
      </c>
      <c r="F29" s="46">
        <v>973</v>
      </c>
      <c r="G29" s="46">
        <v>2260</v>
      </c>
      <c r="H29" s="46">
        <v>345</v>
      </c>
      <c r="I29" s="46">
        <v>7398</v>
      </c>
    </row>
    <row r="30" spans="1:9" ht="22.5" customHeight="1" x14ac:dyDescent="0.2">
      <c r="A30" s="77" t="s">
        <v>195</v>
      </c>
      <c r="B30" s="46">
        <v>5391</v>
      </c>
      <c r="C30" s="147">
        <f>(B30*100)/T10_2!$B$39</f>
        <v>1.7018979429480623</v>
      </c>
      <c r="D30" s="46">
        <v>2583</v>
      </c>
      <c r="E30" s="46">
        <v>739</v>
      </c>
      <c r="F30" s="46">
        <v>523</v>
      </c>
      <c r="G30" s="46">
        <v>666</v>
      </c>
      <c r="H30" s="46">
        <v>104</v>
      </c>
      <c r="I30" s="46">
        <v>776</v>
      </c>
    </row>
    <row r="31" spans="1:9" ht="18" customHeight="1" x14ac:dyDescent="0.2">
      <c r="A31" s="20" t="s">
        <v>91</v>
      </c>
      <c r="B31" s="38">
        <v>8250</v>
      </c>
      <c r="C31" s="39">
        <f>(B31*100)/T10_2!$B$39</f>
        <v>2.6044626283289767</v>
      </c>
      <c r="D31" s="38">
        <v>5278</v>
      </c>
      <c r="E31" s="38">
        <v>1061</v>
      </c>
      <c r="F31" s="38">
        <v>578</v>
      </c>
      <c r="G31" s="38">
        <v>577</v>
      </c>
      <c r="H31" s="38">
        <v>147</v>
      </c>
      <c r="I31" s="38">
        <v>609</v>
      </c>
    </row>
    <row r="32" spans="1:9" ht="18" customHeight="1" x14ac:dyDescent="0.2">
      <c r="A32" s="20" t="s">
        <v>51</v>
      </c>
      <c r="B32" s="38">
        <v>947</v>
      </c>
      <c r="C32" s="39">
        <f>(B32*100)/T10_2!$B$39</f>
        <v>0.29896074048818677</v>
      </c>
      <c r="D32" s="38">
        <v>408</v>
      </c>
      <c r="E32" s="38">
        <v>168</v>
      </c>
      <c r="F32" s="38">
        <v>117</v>
      </c>
      <c r="G32" s="38">
        <v>114</v>
      </c>
      <c r="H32" s="38">
        <v>26</v>
      </c>
      <c r="I32" s="38">
        <v>114</v>
      </c>
    </row>
    <row r="33" spans="1:9" ht="8.25" customHeight="1" x14ac:dyDescent="0.2">
      <c r="A33" s="20"/>
      <c r="B33" s="38"/>
      <c r="C33" s="39"/>
      <c r="D33" s="38"/>
      <c r="E33" s="38"/>
      <c r="F33" s="38"/>
      <c r="G33" s="38"/>
      <c r="H33" s="38"/>
      <c r="I33" s="38"/>
    </row>
    <row r="34" spans="1:9" ht="13.5" customHeight="1" x14ac:dyDescent="0.2">
      <c r="A34" s="36" t="s">
        <v>92</v>
      </c>
      <c r="B34" s="38">
        <v>37720</v>
      </c>
      <c r="C34" s="39">
        <f>(B34*100)/T10_2!$B$39</f>
        <v>11.907918829159879</v>
      </c>
      <c r="D34" s="38">
        <v>14545</v>
      </c>
      <c r="E34" s="38">
        <v>5114</v>
      </c>
      <c r="F34" s="38">
        <v>3740</v>
      </c>
      <c r="G34" s="38">
        <v>4629</v>
      </c>
      <c r="H34" s="38">
        <v>1521</v>
      </c>
      <c r="I34" s="38">
        <v>8171</v>
      </c>
    </row>
    <row r="35" spans="1:9" ht="18" customHeight="1" x14ac:dyDescent="0.2">
      <c r="A35" s="20" t="s">
        <v>93</v>
      </c>
      <c r="B35" s="46">
        <v>1041</v>
      </c>
      <c r="C35" s="147">
        <f>(B35*100)/T10_2!$B$39</f>
        <v>0.32863582982914724</v>
      </c>
      <c r="D35" s="46">
        <v>699</v>
      </c>
      <c r="E35" s="46">
        <v>151</v>
      </c>
      <c r="F35" s="46">
        <v>71</v>
      </c>
      <c r="G35" s="46">
        <v>46</v>
      </c>
      <c r="H35" s="46">
        <v>21</v>
      </c>
      <c r="I35" s="46">
        <v>53</v>
      </c>
    </row>
    <row r="36" spans="1:9" ht="22.5" customHeight="1" x14ac:dyDescent="0.2">
      <c r="A36" s="77" t="s">
        <v>197</v>
      </c>
      <c r="B36" s="46">
        <v>36679</v>
      </c>
      <c r="C36" s="147">
        <f>(B36*100)/T10_2!$B$39</f>
        <v>11.579282999330733</v>
      </c>
      <c r="D36" s="46">
        <v>13846</v>
      </c>
      <c r="E36" s="46">
        <v>4963</v>
      </c>
      <c r="F36" s="46">
        <v>3669</v>
      </c>
      <c r="G36" s="46">
        <v>4583</v>
      </c>
      <c r="H36" s="46">
        <v>1500</v>
      </c>
      <c r="I36" s="46">
        <v>8118</v>
      </c>
    </row>
    <row r="37" spans="1:9" ht="6.75" customHeight="1" x14ac:dyDescent="0.2">
      <c r="A37" s="63"/>
      <c r="B37" s="61"/>
      <c r="C37" s="62"/>
      <c r="D37" s="61"/>
      <c r="E37" s="61"/>
      <c r="F37" s="61"/>
      <c r="G37" s="61"/>
      <c r="H37" s="61"/>
      <c r="I37" s="61"/>
    </row>
    <row r="38" spans="1:9" ht="6.75" customHeight="1" x14ac:dyDescent="0.2">
      <c r="A38" s="37"/>
      <c r="B38" s="38"/>
      <c r="C38" s="39"/>
      <c r="D38" s="38"/>
      <c r="E38" s="38"/>
      <c r="F38" s="38"/>
      <c r="G38" s="38"/>
      <c r="H38" s="38"/>
      <c r="I38" s="142"/>
    </row>
    <row r="39" spans="1:9" ht="13.5" customHeight="1" x14ac:dyDescent="0.2">
      <c r="A39" s="36" t="s">
        <v>2</v>
      </c>
      <c r="B39" s="38">
        <v>316764</v>
      </c>
      <c r="C39" s="38">
        <v>100</v>
      </c>
      <c r="D39" s="38">
        <v>106036</v>
      </c>
      <c r="E39" s="38">
        <v>46496</v>
      </c>
      <c r="F39" s="38">
        <v>32125</v>
      </c>
      <c r="G39" s="38">
        <v>36206</v>
      </c>
      <c r="H39" s="38">
        <v>15759</v>
      </c>
      <c r="I39" s="38">
        <v>80142</v>
      </c>
    </row>
    <row r="40" spans="1:9" x14ac:dyDescent="0.2">
      <c r="B40" s="7"/>
      <c r="C40" s="7"/>
      <c r="D40" s="7"/>
      <c r="E40" s="7"/>
      <c r="F40" s="7"/>
      <c r="G40" s="7"/>
      <c r="H40" s="7"/>
      <c r="I40" s="7"/>
    </row>
  </sheetData>
  <mergeCells count="2">
    <mergeCell ref="A3:A5"/>
    <mergeCell ref="B3:C4"/>
  </mergeCells>
  <hyperlinks>
    <hyperlink ref="J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J51"/>
  <sheetViews>
    <sheetView zoomScaleNormal="100" workbookViewId="0">
      <pane ySplit="5" topLeftCell="A6" activePane="bottomLeft" state="frozen"/>
      <selection activeCell="Q41" sqref="Q41"/>
      <selection pane="bottomLeft" activeCell="Q41" sqref="Q41"/>
    </sheetView>
  </sheetViews>
  <sheetFormatPr baseColWidth="10" defaultRowHeight="12.75" x14ac:dyDescent="0.2"/>
  <cols>
    <col min="1" max="1" width="45.42578125" style="5" customWidth="1"/>
    <col min="2" max="2" width="5.7109375" style="5" customWidth="1"/>
    <col min="3" max="3" width="4.5703125" style="5" customWidth="1"/>
    <col min="4" max="4" width="5.42578125" style="5" customWidth="1"/>
    <col min="5" max="9" width="5.140625" style="5" customWidth="1"/>
    <col min="10" max="16384" width="11.42578125" style="5"/>
  </cols>
  <sheetData>
    <row r="1" spans="1:10" s="3" customFormat="1" ht="25.5" customHeight="1" x14ac:dyDescent="0.2">
      <c r="A1" s="85"/>
      <c r="B1" s="86"/>
      <c r="C1" s="86"/>
      <c r="D1" s="86"/>
      <c r="E1" s="86"/>
      <c r="F1" s="86"/>
      <c r="G1" s="86"/>
      <c r="H1" s="86"/>
      <c r="I1" s="86"/>
    </row>
    <row r="2" spans="1:10" s="4" customFormat="1" ht="9" customHeight="1" x14ac:dyDescent="0.2">
      <c r="A2" s="8"/>
      <c r="B2" s="74"/>
      <c r="C2" s="74"/>
      <c r="D2" s="74"/>
      <c r="E2" s="74"/>
      <c r="F2" s="74"/>
      <c r="G2" s="74"/>
      <c r="H2" s="74"/>
      <c r="I2" s="74"/>
    </row>
    <row r="3" spans="1:10" ht="21" customHeight="1" x14ac:dyDescent="0.2">
      <c r="A3" s="174" t="s">
        <v>45</v>
      </c>
      <c r="B3" s="181" t="s">
        <v>2</v>
      </c>
      <c r="C3" s="182"/>
      <c r="D3" s="44" t="s">
        <v>53</v>
      </c>
      <c r="E3" s="44"/>
      <c r="F3" s="44"/>
      <c r="G3" s="44"/>
      <c r="H3" s="44"/>
      <c r="I3" s="45"/>
      <c r="J3" s="158" t="s">
        <v>251</v>
      </c>
    </row>
    <row r="4" spans="1:10" ht="21" customHeight="1" x14ac:dyDescent="0.2">
      <c r="A4" s="175"/>
      <c r="B4" s="183"/>
      <c r="C4" s="184"/>
      <c r="D4" s="43">
        <v>50</v>
      </c>
      <c r="E4" s="43">
        <v>60</v>
      </c>
      <c r="F4" s="43">
        <v>70</v>
      </c>
      <c r="G4" s="43">
        <v>80</v>
      </c>
      <c r="H4" s="43">
        <v>90</v>
      </c>
      <c r="I4" s="43">
        <v>100</v>
      </c>
    </row>
    <row r="5" spans="1:10" ht="12.75" customHeight="1" x14ac:dyDescent="0.2">
      <c r="A5" s="172"/>
      <c r="B5" s="43" t="s">
        <v>41</v>
      </c>
      <c r="C5" s="43" t="s">
        <v>44</v>
      </c>
      <c r="D5" s="50" t="s">
        <v>41</v>
      </c>
      <c r="E5" s="51"/>
      <c r="F5" s="51"/>
      <c r="G5" s="51"/>
      <c r="H5" s="51"/>
      <c r="I5" s="52"/>
    </row>
    <row r="6" spans="1:10" ht="9" customHeight="1" x14ac:dyDescent="0.2">
      <c r="A6" s="8"/>
      <c r="B6" s="9"/>
      <c r="C6" s="9"/>
      <c r="D6" s="9"/>
      <c r="E6" s="9"/>
      <c r="F6" s="9"/>
      <c r="G6" s="9"/>
      <c r="H6" s="9"/>
      <c r="I6" s="9"/>
    </row>
    <row r="7" spans="1:10" ht="13.5" customHeight="1" x14ac:dyDescent="0.2">
      <c r="A7" s="36" t="s">
        <v>47</v>
      </c>
      <c r="B7" s="38">
        <v>145</v>
      </c>
      <c r="C7" s="39">
        <v>1.1417322834645669</v>
      </c>
      <c r="D7" s="38">
        <v>33</v>
      </c>
      <c r="E7" s="38">
        <v>17</v>
      </c>
      <c r="F7" s="38">
        <v>34</v>
      </c>
      <c r="G7" s="38">
        <v>14</v>
      </c>
      <c r="H7" s="38">
        <v>15</v>
      </c>
      <c r="I7" s="38">
        <v>32</v>
      </c>
    </row>
    <row r="8" spans="1:10" ht="13.5" customHeight="1" x14ac:dyDescent="0.2">
      <c r="A8" s="20" t="s">
        <v>56</v>
      </c>
      <c r="B8" s="38">
        <v>33</v>
      </c>
      <c r="C8" s="39">
        <v>0.25984251968503935</v>
      </c>
      <c r="D8" s="38">
        <v>10</v>
      </c>
      <c r="E8" s="38">
        <v>9</v>
      </c>
      <c r="F8" s="38">
        <v>7</v>
      </c>
      <c r="G8" s="38">
        <v>3</v>
      </c>
      <c r="H8" s="38">
        <v>2</v>
      </c>
      <c r="I8" s="38">
        <v>2</v>
      </c>
    </row>
    <row r="9" spans="1:10" ht="13.5" customHeight="1" x14ac:dyDescent="0.2">
      <c r="A9" s="20" t="s">
        <v>57</v>
      </c>
      <c r="B9" s="38">
        <v>90</v>
      </c>
      <c r="C9" s="39">
        <v>0.70866141732283461</v>
      </c>
      <c r="D9" s="38">
        <v>19</v>
      </c>
      <c r="E9" s="38">
        <v>7</v>
      </c>
      <c r="F9" s="38">
        <v>25</v>
      </c>
      <c r="G9" s="38">
        <v>8</v>
      </c>
      <c r="H9" s="38">
        <v>11</v>
      </c>
      <c r="I9" s="38">
        <v>20</v>
      </c>
    </row>
    <row r="10" spans="1:10" ht="13.5" customHeight="1" x14ac:dyDescent="0.2">
      <c r="A10" s="20" t="s">
        <v>58</v>
      </c>
      <c r="B10" s="38">
        <v>5</v>
      </c>
      <c r="C10" s="39">
        <v>3.937007874015748E-2</v>
      </c>
      <c r="D10" s="38">
        <v>0</v>
      </c>
      <c r="E10" s="38">
        <v>0</v>
      </c>
      <c r="F10" s="38">
        <v>1</v>
      </c>
      <c r="G10" s="38">
        <v>0</v>
      </c>
      <c r="H10" s="38">
        <v>1</v>
      </c>
      <c r="I10" s="38">
        <v>3</v>
      </c>
    </row>
    <row r="11" spans="1:10" ht="13.5" customHeight="1" x14ac:dyDescent="0.2">
      <c r="A11" s="20" t="s">
        <v>59</v>
      </c>
      <c r="B11" s="38">
        <v>15</v>
      </c>
      <c r="C11" s="39">
        <v>0.11811023622047244</v>
      </c>
      <c r="D11" s="38">
        <v>3</v>
      </c>
      <c r="E11" s="38">
        <v>1</v>
      </c>
      <c r="F11" s="38">
        <v>0</v>
      </c>
      <c r="G11" s="38">
        <v>3</v>
      </c>
      <c r="H11" s="38">
        <v>1</v>
      </c>
      <c r="I11" s="38">
        <v>7</v>
      </c>
    </row>
    <row r="12" spans="1:10" ht="13.5" customHeight="1" x14ac:dyDescent="0.2">
      <c r="A12" s="20" t="s">
        <v>60</v>
      </c>
      <c r="B12" s="38">
        <v>1</v>
      </c>
      <c r="C12" s="39">
        <v>7.874015748031496E-3</v>
      </c>
      <c r="D12" s="38">
        <v>0</v>
      </c>
      <c r="E12" s="38">
        <v>0</v>
      </c>
      <c r="F12" s="38">
        <v>1</v>
      </c>
      <c r="G12" s="38">
        <v>0</v>
      </c>
      <c r="H12" s="38">
        <v>0</v>
      </c>
      <c r="I12" s="38">
        <v>0</v>
      </c>
    </row>
    <row r="13" spans="1:10" ht="13.5" customHeight="1" x14ac:dyDescent="0.2">
      <c r="A13" s="20" t="s">
        <v>61</v>
      </c>
      <c r="B13" s="38">
        <v>1</v>
      </c>
      <c r="C13" s="39">
        <v>7.874015748031496E-3</v>
      </c>
      <c r="D13" s="38">
        <v>1</v>
      </c>
      <c r="E13" s="38">
        <v>0</v>
      </c>
      <c r="F13" s="38">
        <v>0</v>
      </c>
      <c r="G13" s="38">
        <v>0</v>
      </c>
      <c r="H13" s="38">
        <v>0</v>
      </c>
      <c r="I13" s="38">
        <v>0</v>
      </c>
    </row>
    <row r="14" spans="1:10" ht="13.5" customHeight="1" x14ac:dyDescent="0.2">
      <c r="A14" s="20"/>
      <c r="B14" s="38"/>
      <c r="C14" s="39"/>
      <c r="D14" s="38"/>
      <c r="E14" s="38"/>
      <c r="F14" s="38"/>
      <c r="G14" s="38"/>
      <c r="H14" s="38"/>
      <c r="I14" s="38"/>
    </row>
    <row r="15" spans="1:10" ht="13.5" customHeight="1" x14ac:dyDescent="0.2">
      <c r="A15" s="36" t="s">
        <v>48</v>
      </c>
      <c r="B15" s="38">
        <v>1437</v>
      </c>
      <c r="C15" s="39">
        <v>11.314960629921259</v>
      </c>
      <c r="D15" s="38">
        <v>432</v>
      </c>
      <c r="E15" s="38">
        <v>246</v>
      </c>
      <c r="F15" s="38">
        <v>203</v>
      </c>
      <c r="G15" s="38">
        <v>149</v>
      </c>
      <c r="H15" s="38">
        <v>84</v>
      </c>
      <c r="I15" s="38">
        <v>323</v>
      </c>
    </row>
    <row r="16" spans="1:10" ht="13.5" customHeight="1" x14ac:dyDescent="0.2">
      <c r="A16" s="20" t="s">
        <v>56</v>
      </c>
      <c r="B16" s="38">
        <v>107</v>
      </c>
      <c r="C16" s="39">
        <v>0.84251968503937014</v>
      </c>
      <c r="D16" s="38">
        <v>45</v>
      </c>
      <c r="E16" s="38">
        <v>17</v>
      </c>
      <c r="F16" s="38">
        <v>15</v>
      </c>
      <c r="G16" s="38">
        <v>12</v>
      </c>
      <c r="H16" s="38">
        <v>6</v>
      </c>
      <c r="I16" s="38">
        <v>12</v>
      </c>
    </row>
    <row r="17" spans="1:9" ht="13.5" customHeight="1" x14ac:dyDescent="0.2">
      <c r="A17" s="20" t="s">
        <v>57</v>
      </c>
      <c r="B17" s="38">
        <v>300</v>
      </c>
      <c r="C17" s="39">
        <v>2.3622047244094486</v>
      </c>
      <c r="D17" s="38">
        <v>106</v>
      </c>
      <c r="E17" s="38">
        <v>59</v>
      </c>
      <c r="F17" s="38">
        <v>54</v>
      </c>
      <c r="G17" s="38">
        <v>24</v>
      </c>
      <c r="H17" s="38">
        <v>4</v>
      </c>
      <c r="I17" s="38">
        <v>53</v>
      </c>
    </row>
    <row r="18" spans="1:9" ht="13.5" customHeight="1" x14ac:dyDescent="0.2">
      <c r="A18" s="20" t="s">
        <v>58</v>
      </c>
      <c r="B18" s="38">
        <v>60</v>
      </c>
      <c r="C18" s="39">
        <v>0.47244094488188976</v>
      </c>
      <c r="D18" s="38">
        <v>27</v>
      </c>
      <c r="E18" s="38">
        <v>15</v>
      </c>
      <c r="F18" s="38">
        <v>4</v>
      </c>
      <c r="G18" s="38">
        <v>2</v>
      </c>
      <c r="H18" s="38">
        <v>2</v>
      </c>
      <c r="I18" s="38">
        <v>10</v>
      </c>
    </row>
    <row r="19" spans="1:9" ht="13.5" customHeight="1" x14ac:dyDescent="0.2">
      <c r="A19" s="20" t="s">
        <v>59</v>
      </c>
      <c r="B19" s="38">
        <v>776</v>
      </c>
      <c r="C19" s="39">
        <v>6.1102362204724407</v>
      </c>
      <c r="D19" s="38">
        <v>220</v>
      </c>
      <c r="E19" s="38">
        <v>129</v>
      </c>
      <c r="F19" s="38">
        <v>114</v>
      </c>
      <c r="G19" s="38">
        <v>87</v>
      </c>
      <c r="H19" s="38">
        <v>56</v>
      </c>
      <c r="I19" s="38">
        <v>170</v>
      </c>
    </row>
    <row r="20" spans="1:9" ht="13.5" customHeight="1" x14ac:dyDescent="0.2">
      <c r="A20" s="20" t="s">
        <v>60</v>
      </c>
      <c r="B20" s="38">
        <v>122</v>
      </c>
      <c r="C20" s="39">
        <v>0.96062992125984259</v>
      </c>
      <c r="D20" s="38">
        <v>18</v>
      </c>
      <c r="E20" s="38">
        <v>18</v>
      </c>
      <c r="F20" s="38">
        <v>11</v>
      </c>
      <c r="G20" s="38">
        <v>16</v>
      </c>
      <c r="H20" s="38">
        <v>9</v>
      </c>
      <c r="I20" s="38">
        <v>50</v>
      </c>
    </row>
    <row r="21" spans="1:9" ht="13.5" customHeight="1" x14ac:dyDescent="0.2">
      <c r="A21" s="20" t="s">
        <v>62</v>
      </c>
      <c r="B21" s="38">
        <v>9</v>
      </c>
      <c r="C21" s="39">
        <v>7.0866141732283464E-2</v>
      </c>
      <c r="D21" s="38">
        <v>2</v>
      </c>
      <c r="E21" s="38">
        <v>3</v>
      </c>
      <c r="F21" s="38">
        <v>1</v>
      </c>
      <c r="G21" s="38">
        <v>2</v>
      </c>
      <c r="H21" s="38">
        <v>0</v>
      </c>
      <c r="I21" s="38">
        <v>1</v>
      </c>
    </row>
    <row r="22" spans="1:9" ht="13.5" customHeight="1" x14ac:dyDescent="0.2">
      <c r="A22" s="20" t="s">
        <v>63</v>
      </c>
      <c r="B22" s="38">
        <v>63</v>
      </c>
      <c r="C22" s="39">
        <v>0.4960629921259842</v>
      </c>
      <c r="D22" s="38">
        <v>14</v>
      </c>
      <c r="E22" s="38">
        <v>5</v>
      </c>
      <c r="F22" s="38">
        <v>4</v>
      </c>
      <c r="G22" s="38">
        <v>6</v>
      </c>
      <c r="H22" s="38">
        <v>7</v>
      </c>
      <c r="I22" s="38">
        <v>27</v>
      </c>
    </row>
    <row r="23" spans="1:9" ht="13.5" customHeight="1" x14ac:dyDescent="0.2">
      <c r="A23" s="20"/>
      <c r="B23" s="38"/>
      <c r="C23" s="39"/>
      <c r="D23" s="38"/>
      <c r="E23" s="38"/>
      <c r="F23" s="38"/>
      <c r="G23" s="38"/>
      <c r="H23" s="38"/>
      <c r="I23" s="38"/>
    </row>
    <row r="24" spans="1:9" ht="21" customHeight="1" x14ac:dyDescent="0.2">
      <c r="A24" s="80" t="s">
        <v>120</v>
      </c>
      <c r="B24" s="46">
        <v>2786</v>
      </c>
      <c r="C24" s="147">
        <v>21.937007874015748</v>
      </c>
      <c r="D24" s="46">
        <v>1140</v>
      </c>
      <c r="E24" s="46">
        <v>539</v>
      </c>
      <c r="F24" s="46">
        <v>299</v>
      </c>
      <c r="G24" s="46">
        <v>258</v>
      </c>
      <c r="H24" s="46">
        <v>149</v>
      </c>
      <c r="I24" s="46">
        <v>401</v>
      </c>
    </row>
    <row r="25" spans="1:9" ht="13.5" customHeight="1" x14ac:dyDescent="0.2">
      <c r="A25" s="20" t="s">
        <v>64</v>
      </c>
      <c r="B25" s="38">
        <v>9</v>
      </c>
      <c r="C25" s="39">
        <v>7.0866141732283464E-2</v>
      </c>
      <c r="D25" s="38">
        <v>2</v>
      </c>
      <c r="E25" s="38">
        <v>2</v>
      </c>
      <c r="F25" s="38">
        <v>0</v>
      </c>
      <c r="G25" s="38">
        <v>5</v>
      </c>
      <c r="H25" s="38">
        <v>0</v>
      </c>
      <c r="I25" s="38">
        <v>0</v>
      </c>
    </row>
    <row r="26" spans="1:9" ht="13.5" customHeight="1" x14ac:dyDescent="0.2">
      <c r="A26" s="20" t="s">
        <v>49</v>
      </c>
      <c r="B26" s="38">
        <v>1510</v>
      </c>
      <c r="C26" s="39">
        <v>11.889763779527559</v>
      </c>
      <c r="D26" s="38">
        <v>592</v>
      </c>
      <c r="E26" s="38">
        <v>283</v>
      </c>
      <c r="F26" s="38">
        <v>152</v>
      </c>
      <c r="G26" s="38">
        <v>155</v>
      </c>
      <c r="H26" s="38">
        <v>84</v>
      </c>
      <c r="I26" s="38">
        <v>244</v>
      </c>
    </row>
    <row r="27" spans="1:9" ht="13.5" customHeight="1" x14ac:dyDescent="0.2">
      <c r="A27" s="20" t="s">
        <v>65</v>
      </c>
      <c r="B27" s="38">
        <v>1211</v>
      </c>
      <c r="C27" s="39">
        <v>9.5354330708661426</v>
      </c>
      <c r="D27" s="38">
        <v>525</v>
      </c>
      <c r="E27" s="38">
        <v>245</v>
      </c>
      <c r="F27" s="38">
        <v>142</v>
      </c>
      <c r="G27" s="38">
        <v>91</v>
      </c>
      <c r="H27" s="38">
        <v>62</v>
      </c>
      <c r="I27" s="38">
        <v>146</v>
      </c>
    </row>
    <row r="28" spans="1:9" ht="13.5" customHeight="1" x14ac:dyDescent="0.2">
      <c r="A28" s="20" t="s">
        <v>132</v>
      </c>
      <c r="B28" s="38">
        <v>56</v>
      </c>
      <c r="C28" s="39">
        <v>0.44094488188976377</v>
      </c>
      <c r="D28" s="38">
        <v>21</v>
      </c>
      <c r="E28" s="38">
        <v>9</v>
      </c>
      <c r="F28" s="38">
        <v>5</v>
      </c>
      <c r="G28" s="38">
        <v>7</v>
      </c>
      <c r="H28" s="38">
        <v>3</v>
      </c>
      <c r="I28" s="38">
        <v>11</v>
      </c>
    </row>
    <row r="29" spans="1:9" ht="13.5" customHeight="1" x14ac:dyDescent="0.2">
      <c r="A29" s="20"/>
      <c r="B29" s="38"/>
      <c r="C29" s="39"/>
      <c r="D29" s="38"/>
      <c r="E29" s="38"/>
      <c r="F29" s="38"/>
      <c r="G29" s="38"/>
      <c r="H29" s="38"/>
      <c r="I29" s="38"/>
    </row>
    <row r="30" spans="1:9" ht="13.5" customHeight="1" x14ac:dyDescent="0.2">
      <c r="A30" s="36" t="s">
        <v>50</v>
      </c>
      <c r="B30" s="38">
        <v>822</v>
      </c>
      <c r="C30" s="39">
        <v>6.4724409448818898</v>
      </c>
      <c r="D30" s="38">
        <v>106</v>
      </c>
      <c r="E30" s="38">
        <v>80</v>
      </c>
      <c r="F30" s="38">
        <v>78</v>
      </c>
      <c r="G30" s="38">
        <v>61</v>
      </c>
      <c r="H30" s="38">
        <v>63</v>
      </c>
      <c r="I30" s="38">
        <v>434</v>
      </c>
    </row>
    <row r="31" spans="1:9" ht="13.5" customHeight="1" x14ac:dyDescent="0.2">
      <c r="A31" s="20" t="s">
        <v>66</v>
      </c>
      <c r="B31" s="38">
        <v>187</v>
      </c>
      <c r="C31" s="39">
        <v>1.4724409448818898</v>
      </c>
      <c r="D31" s="38">
        <v>0</v>
      </c>
      <c r="E31" s="38">
        <v>0</v>
      </c>
      <c r="F31" s="38">
        <v>0</v>
      </c>
      <c r="G31" s="38">
        <v>0</v>
      </c>
      <c r="H31" s="38">
        <v>0</v>
      </c>
      <c r="I31" s="38">
        <v>187</v>
      </c>
    </row>
    <row r="32" spans="1:9" ht="13.5" customHeight="1" x14ac:dyDescent="0.2">
      <c r="A32" s="20" t="s">
        <v>67</v>
      </c>
      <c r="B32" s="38">
        <v>59</v>
      </c>
      <c r="C32" s="39">
        <v>0.46456692913385822</v>
      </c>
      <c r="D32" s="38">
        <v>0</v>
      </c>
      <c r="E32" s="38">
        <v>0</v>
      </c>
      <c r="F32" s="38">
        <v>0</v>
      </c>
      <c r="G32" s="38">
        <v>0</v>
      </c>
      <c r="H32" s="38">
        <v>0</v>
      </c>
      <c r="I32" s="38">
        <v>59</v>
      </c>
    </row>
    <row r="33" spans="1:9" ht="13.5" customHeight="1" x14ac:dyDescent="0.2">
      <c r="A33" s="20" t="s">
        <v>68</v>
      </c>
      <c r="B33" s="38">
        <v>576</v>
      </c>
      <c r="C33" s="39">
        <v>4.5354330708661417</v>
      </c>
      <c r="D33" s="38">
        <v>106</v>
      </c>
      <c r="E33" s="38">
        <v>80</v>
      </c>
      <c r="F33" s="38">
        <v>78</v>
      </c>
      <c r="G33" s="38">
        <v>61</v>
      </c>
      <c r="H33" s="38">
        <v>63</v>
      </c>
      <c r="I33" s="38">
        <v>188</v>
      </c>
    </row>
    <row r="34" spans="1:9" ht="13.5" customHeight="1" x14ac:dyDescent="0.2">
      <c r="A34" s="20"/>
      <c r="B34" s="38"/>
      <c r="C34" s="39"/>
      <c r="D34" s="38"/>
      <c r="E34" s="38"/>
      <c r="F34" s="38"/>
      <c r="G34" s="38"/>
      <c r="H34" s="38"/>
      <c r="I34" s="38"/>
    </row>
    <row r="35" spans="1:9" ht="21" customHeight="1" x14ac:dyDescent="0.2">
      <c r="A35" s="80" t="s">
        <v>121</v>
      </c>
      <c r="B35" s="46">
        <v>699</v>
      </c>
      <c r="C35" s="147">
        <v>5.5039370078740157</v>
      </c>
      <c r="D35" s="46">
        <v>169</v>
      </c>
      <c r="E35" s="46">
        <v>87</v>
      </c>
      <c r="F35" s="46">
        <v>107</v>
      </c>
      <c r="G35" s="46">
        <v>81</v>
      </c>
      <c r="H35" s="46">
        <v>29</v>
      </c>
      <c r="I35" s="46">
        <v>226</v>
      </c>
    </row>
    <row r="36" spans="1:9" ht="13.5" customHeight="1" x14ac:dyDescent="0.2">
      <c r="A36" s="20" t="s">
        <v>69</v>
      </c>
      <c r="B36" s="38">
        <v>13</v>
      </c>
      <c r="C36" s="39">
        <v>0.10236220472440946</v>
      </c>
      <c r="D36" s="38">
        <v>3</v>
      </c>
      <c r="E36" s="38">
        <v>2</v>
      </c>
      <c r="F36" s="38">
        <v>1</v>
      </c>
      <c r="G36" s="38">
        <v>1</v>
      </c>
      <c r="H36" s="38">
        <v>1</v>
      </c>
      <c r="I36" s="38">
        <v>5</v>
      </c>
    </row>
    <row r="37" spans="1:9" ht="13.5" customHeight="1" x14ac:dyDescent="0.2">
      <c r="A37" s="20" t="s">
        <v>70</v>
      </c>
      <c r="B37" s="38">
        <v>95</v>
      </c>
      <c r="C37" s="39">
        <v>0.74803149606299213</v>
      </c>
      <c r="D37" s="38">
        <v>0</v>
      </c>
      <c r="E37" s="38">
        <v>0</v>
      </c>
      <c r="F37" s="38">
        <v>1</v>
      </c>
      <c r="G37" s="38">
        <v>33</v>
      </c>
      <c r="H37" s="38">
        <v>5</v>
      </c>
      <c r="I37" s="38">
        <v>56</v>
      </c>
    </row>
    <row r="38" spans="1:9" ht="21" customHeight="1" x14ac:dyDescent="0.2">
      <c r="A38" s="77" t="s">
        <v>130</v>
      </c>
      <c r="B38" s="46">
        <v>94</v>
      </c>
      <c r="C38" s="147">
        <v>0.74015748031496065</v>
      </c>
      <c r="D38" s="46">
        <v>0</v>
      </c>
      <c r="E38" s="46">
        <v>0</v>
      </c>
      <c r="F38" s="46">
        <v>0</v>
      </c>
      <c r="G38" s="46">
        <v>0</v>
      </c>
      <c r="H38" s="46">
        <v>0</v>
      </c>
      <c r="I38" s="46">
        <v>94</v>
      </c>
    </row>
    <row r="39" spans="1:9" ht="13.5" customHeight="1" x14ac:dyDescent="0.2">
      <c r="A39" s="20" t="s">
        <v>71</v>
      </c>
      <c r="B39" s="38">
        <v>495</v>
      </c>
      <c r="C39" s="39">
        <v>3.8976377952755907</v>
      </c>
      <c r="D39" s="38">
        <v>165</v>
      </c>
      <c r="E39" s="38">
        <v>85</v>
      </c>
      <c r="F39" s="38">
        <v>104</v>
      </c>
      <c r="G39" s="38">
        <v>47</v>
      </c>
      <c r="H39" s="38">
        <v>23</v>
      </c>
      <c r="I39" s="38">
        <v>71</v>
      </c>
    </row>
    <row r="40" spans="1:9" ht="13.5" customHeight="1" x14ac:dyDescent="0.2">
      <c r="A40" s="20" t="s">
        <v>72</v>
      </c>
      <c r="B40" s="38">
        <v>2</v>
      </c>
      <c r="C40" s="39">
        <v>1.5748031496062992E-2</v>
      </c>
      <c r="D40" s="38">
        <v>1</v>
      </c>
      <c r="E40" s="38">
        <v>0</v>
      </c>
      <c r="F40" s="38">
        <v>1</v>
      </c>
      <c r="G40" s="38">
        <v>0</v>
      </c>
      <c r="H40" s="38">
        <v>0</v>
      </c>
      <c r="I40" s="38">
        <v>0</v>
      </c>
    </row>
    <row r="41" spans="1:9" ht="13.5" customHeight="1" x14ac:dyDescent="0.2">
      <c r="A41" s="20"/>
      <c r="B41" s="38"/>
      <c r="C41" s="39"/>
      <c r="D41" s="38"/>
      <c r="E41" s="38"/>
      <c r="F41" s="38"/>
      <c r="G41" s="38"/>
      <c r="H41" s="38"/>
      <c r="I41" s="38"/>
    </row>
    <row r="42" spans="1:9" ht="13.5" customHeight="1" x14ac:dyDescent="0.2">
      <c r="A42" s="36" t="s">
        <v>73</v>
      </c>
      <c r="B42" s="38">
        <v>71</v>
      </c>
      <c r="C42" s="39">
        <v>0.55905511811023623</v>
      </c>
      <c r="D42" s="38">
        <v>22</v>
      </c>
      <c r="E42" s="38">
        <v>11</v>
      </c>
      <c r="F42" s="38">
        <v>5</v>
      </c>
      <c r="G42" s="38">
        <v>4</v>
      </c>
      <c r="H42" s="38">
        <v>1</v>
      </c>
      <c r="I42" s="38">
        <v>28</v>
      </c>
    </row>
    <row r="43" spans="1:9" ht="13.5" customHeight="1" x14ac:dyDescent="0.2">
      <c r="A43" s="20" t="s">
        <v>74</v>
      </c>
      <c r="B43" s="38">
        <v>6</v>
      </c>
      <c r="C43" s="39">
        <v>4.7244094488188976E-2</v>
      </c>
      <c r="D43" s="38">
        <v>4</v>
      </c>
      <c r="E43" s="38">
        <v>0</v>
      </c>
      <c r="F43" s="38">
        <v>0</v>
      </c>
      <c r="G43" s="38">
        <v>0</v>
      </c>
      <c r="H43" s="38">
        <v>0</v>
      </c>
      <c r="I43" s="38">
        <v>2</v>
      </c>
    </row>
    <row r="44" spans="1:9" ht="13.5" customHeight="1" x14ac:dyDescent="0.2">
      <c r="A44" s="20" t="s">
        <v>75</v>
      </c>
      <c r="B44" s="38">
        <v>7</v>
      </c>
      <c r="C44" s="39">
        <v>5.5118110236220472E-2</v>
      </c>
      <c r="D44" s="38">
        <v>4</v>
      </c>
      <c r="E44" s="38">
        <v>0</v>
      </c>
      <c r="F44" s="38">
        <v>2</v>
      </c>
      <c r="G44" s="38">
        <v>1</v>
      </c>
      <c r="H44" s="38">
        <v>0</v>
      </c>
      <c r="I44" s="38">
        <v>0</v>
      </c>
    </row>
    <row r="45" spans="1:9" ht="13.5" customHeight="1" x14ac:dyDescent="0.2">
      <c r="A45" s="20" t="s">
        <v>76</v>
      </c>
      <c r="B45" s="38">
        <v>58</v>
      </c>
      <c r="C45" s="39">
        <v>0.45669291338582674</v>
      </c>
      <c r="D45" s="38">
        <v>14</v>
      </c>
      <c r="E45" s="38">
        <v>11</v>
      </c>
      <c r="F45" s="38">
        <v>3</v>
      </c>
      <c r="G45" s="38">
        <v>3</v>
      </c>
      <c r="H45" s="38">
        <v>1</v>
      </c>
      <c r="I45" s="38">
        <v>26</v>
      </c>
    </row>
    <row r="46" spans="1:9" ht="13.5" customHeight="1" x14ac:dyDescent="0.2">
      <c r="A46" s="11"/>
      <c r="B46" s="142"/>
      <c r="C46" s="148"/>
      <c r="D46" s="142"/>
      <c r="E46" s="142"/>
      <c r="F46" s="142"/>
      <c r="G46" s="142"/>
      <c r="H46" s="142"/>
      <c r="I46" s="142"/>
    </row>
    <row r="47" spans="1:9" ht="21" customHeight="1" x14ac:dyDescent="0.2">
      <c r="A47" s="80" t="s">
        <v>122</v>
      </c>
      <c r="B47" s="46">
        <v>2925</v>
      </c>
      <c r="C47" s="147">
        <v>23.031496062992126</v>
      </c>
      <c r="D47" s="46">
        <v>907</v>
      </c>
      <c r="E47" s="46">
        <v>429</v>
      </c>
      <c r="F47" s="46">
        <v>246</v>
      </c>
      <c r="G47" s="46">
        <v>400</v>
      </c>
      <c r="H47" s="46">
        <v>134</v>
      </c>
      <c r="I47" s="46">
        <v>809</v>
      </c>
    </row>
    <row r="48" spans="1:9" ht="13.5" customHeight="1" x14ac:dyDescent="0.2">
      <c r="A48" s="20" t="s">
        <v>77</v>
      </c>
      <c r="B48" s="38">
        <v>387</v>
      </c>
      <c r="C48" s="39">
        <v>3.0472440944881893</v>
      </c>
      <c r="D48" s="38">
        <v>139</v>
      </c>
      <c r="E48" s="38">
        <v>77</v>
      </c>
      <c r="F48" s="38">
        <v>56</v>
      </c>
      <c r="G48" s="38">
        <v>34</v>
      </c>
      <c r="H48" s="38">
        <v>24</v>
      </c>
      <c r="I48" s="38">
        <v>57</v>
      </c>
    </row>
    <row r="49" spans="1:9" ht="13.5" customHeight="1" x14ac:dyDescent="0.2">
      <c r="A49" s="20" t="s">
        <v>78</v>
      </c>
      <c r="B49" s="38">
        <v>181</v>
      </c>
      <c r="C49" s="39">
        <v>1.4251968503937009</v>
      </c>
      <c r="D49" s="38">
        <v>51</v>
      </c>
      <c r="E49" s="38">
        <v>32</v>
      </c>
      <c r="F49" s="38">
        <v>21</v>
      </c>
      <c r="G49" s="38">
        <v>19</v>
      </c>
      <c r="H49" s="38">
        <v>9</v>
      </c>
      <c r="I49" s="38">
        <v>49</v>
      </c>
    </row>
    <row r="51" spans="1:9" x14ac:dyDescent="0.2">
      <c r="B51" s="7"/>
      <c r="C51" s="7"/>
      <c r="D51" s="7"/>
      <c r="E51" s="7"/>
      <c r="F51" s="7"/>
      <c r="G51" s="7"/>
      <c r="H51" s="7"/>
      <c r="I51" s="7"/>
    </row>
  </sheetData>
  <mergeCells count="2">
    <mergeCell ref="A3:A5"/>
    <mergeCell ref="B3:C4"/>
  </mergeCells>
  <hyperlinks>
    <hyperlink ref="J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9"/>
  <sheetViews>
    <sheetView tabSelected="1" zoomScaleNormal="100" workbookViewId="0">
      <selection activeCell="B2" sqref="B2"/>
    </sheetView>
  </sheetViews>
  <sheetFormatPr baseColWidth="10" defaultRowHeight="12.75" x14ac:dyDescent="0.2"/>
  <cols>
    <col min="1" max="1" width="135.85546875" style="154" bestFit="1" customWidth="1"/>
    <col min="2" max="16384" width="11.42578125" style="154"/>
  </cols>
  <sheetData>
    <row r="1" spans="1:1" ht="15" x14ac:dyDescent="0.2">
      <c r="A1" s="153" t="s">
        <v>248</v>
      </c>
    </row>
    <row r="2" spans="1:1" x14ac:dyDescent="0.2">
      <c r="A2" s="159" t="s">
        <v>249</v>
      </c>
    </row>
    <row r="4" spans="1:1" ht="15" x14ac:dyDescent="0.2">
      <c r="A4" s="153" t="s">
        <v>250</v>
      </c>
    </row>
    <row r="5" spans="1:1" x14ac:dyDescent="0.2">
      <c r="A5" s="161" t="s">
        <v>269</v>
      </c>
    </row>
    <row r="6" spans="1:1" x14ac:dyDescent="0.2">
      <c r="A6" s="161" t="s">
        <v>270</v>
      </c>
    </row>
    <row r="7" spans="1:1" x14ac:dyDescent="0.2">
      <c r="A7" s="161" t="s">
        <v>271</v>
      </c>
    </row>
    <row r="8" spans="1:1" x14ac:dyDescent="0.2">
      <c r="A8" s="161" t="s">
        <v>272</v>
      </c>
    </row>
    <row r="9" spans="1:1" x14ac:dyDescent="0.2">
      <c r="A9" s="161" t="s">
        <v>273</v>
      </c>
    </row>
    <row r="10" spans="1:1" x14ac:dyDescent="0.2">
      <c r="A10" s="161" t="s">
        <v>274</v>
      </c>
    </row>
    <row r="11" spans="1:1" s="160" customFormat="1" x14ac:dyDescent="0.2">
      <c r="A11" s="161" t="s">
        <v>280</v>
      </c>
    </row>
    <row r="12" spans="1:1" s="160" customFormat="1" x14ac:dyDescent="0.2">
      <c r="A12" s="162" t="s">
        <v>281</v>
      </c>
    </row>
    <row r="13" spans="1:1" s="160" customFormat="1" x14ac:dyDescent="0.2">
      <c r="A13" s="161" t="s">
        <v>282</v>
      </c>
    </row>
    <row r="14" spans="1:1" s="160" customFormat="1" x14ac:dyDescent="0.2">
      <c r="A14" s="161" t="s">
        <v>283</v>
      </c>
    </row>
    <row r="15" spans="1:1" s="160" customFormat="1" x14ac:dyDescent="0.2">
      <c r="A15" s="161" t="s">
        <v>284</v>
      </c>
    </row>
    <row r="16" spans="1:1" s="160" customFormat="1" x14ac:dyDescent="0.2">
      <c r="A16" s="161" t="s">
        <v>285</v>
      </c>
    </row>
    <row r="17" spans="1:1" s="160" customFormat="1" x14ac:dyDescent="0.2">
      <c r="A17" s="161" t="s">
        <v>286</v>
      </c>
    </row>
    <row r="18" spans="1:1" s="160" customFormat="1" x14ac:dyDescent="0.2">
      <c r="A18" s="161" t="s">
        <v>287</v>
      </c>
    </row>
    <row r="19" spans="1:1" x14ac:dyDescent="0.2">
      <c r="A19" s="161" t="s">
        <v>275</v>
      </c>
    </row>
    <row r="20" spans="1:1" s="160" customFormat="1" x14ac:dyDescent="0.2">
      <c r="A20" s="161" t="s">
        <v>289</v>
      </c>
    </row>
    <row r="21" spans="1:1" s="160" customFormat="1" x14ac:dyDescent="0.2">
      <c r="A21" s="161" t="s">
        <v>288</v>
      </c>
    </row>
    <row r="22" spans="1:1" s="160" customFormat="1" x14ac:dyDescent="0.2">
      <c r="A22" s="161" t="s">
        <v>290</v>
      </c>
    </row>
    <row r="23" spans="1:1" s="160" customFormat="1" x14ac:dyDescent="0.2">
      <c r="A23" s="161" t="s">
        <v>291</v>
      </c>
    </row>
    <row r="24" spans="1:1" s="160" customFormat="1" x14ac:dyDescent="0.2">
      <c r="A24" s="161" t="s">
        <v>292</v>
      </c>
    </row>
    <row r="25" spans="1:1" s="160" customFormat="1" x14ac:dyDescent="0.2">
      <c r="A25" s="161" t="s">
        <v>293</v>
      </c>
    </row>
    <row r="26" spans="1:1" s="160" customFormat="1" x14ac:dyDescent="0.2">
      <c r="A26" s="161" t="s">
        <v>276</v>
      </c>
    </row>
    <row r="27" spans="1:1" s="160" customFormat="1" x14ac:dyDescent="0.2">
      <c r="A27" s="161" t="s">
        <v>277</v>
      </c>
    </row>
    <row r="28" spans="1:1" s="160" customFormat="1" x14ac:dyDescent="0.2">
      <c r="A28" s="161" t="s">
        <v>278</v>
      </c>
    </row>
    <row r="29" spans="1:1" s="160" customFormat="1" x14ac:dyDescent="0.2">
      <c r="A29" s="161" t="s">
        <v>279</v>
      </c>
    </row>
  </sheetData>
  <hyperlinks>
    <hyperlink ref="A2" r:id="rId1" location="'Informationen zur Statistik'!A1"/>
    <hyperlink ref="A5" r:id="rId2" location="T1_T2!A1"/>
    <hyperlink ref="A6" r:id="rId3" location="T1_T2!A1"/>
    <hyperlink ref="A7" r:id="rId4" location="'T3'!A1"/>
    <hyperlink ref="A8" r:id="rId5" location="'T4-T5'!A1"/>
    <hyperlink ref="A9" r:id="rId6" location="'T4-T5'!A1"/>
    <hyperlink ref="A10" r:id="rId7" location="'T6'!A1"/>
    <hyperlink ref="A11" r:id="rId8" location="T7_1_1!A1" display="T 7.1   Schwerbehinderte Menschen am 31.12.2017 nach Art der schwersten Behinderung und Alter Insgesamt "/>
    <hyperlink ref="A12" r:id="rId9" location="T7_1_2!A1"/>
    <hyperlink ref="A13" r:id="rId10" location="T7_2_1!A1"/>
    <hyperlink ref="A14" r:id="rId11" location="T7_2_2!A1"/>
    <hyperlink ref="A15" r:id="rId12" location="T7_3_1!A1"/>
    <hyperlink ref="A16" r:id="rId13" location="T7_3_2!A1"/>
    <hyperlink ref="A17" r:id="rId14" location="'T8_1 '!A1"/>
    <hyperlink ref="A18" r:id="rId15" location="'T8_2 '!A1"/>
    <hyperlink ref="A19" r:id="rId16" location="'T9'!A1"/>
    <hyperlink ref="A20" r:id="rId17" location="T10_1!A1"/>
    <hyperlink ref="A21" r:id="rId18" location="T10_2!A1"/>
    <hyperlink ref="A22" r:id="rId19" location="T11_1!A1"/>
    <hyperlink ref="A23" r:id="rId20" location="T11_2!A1"/>
    <hyperlink ref="A24" r:id="rId21" location="T12_1!A1"/>
    <hyperlink ref="A25" r:id="rId22" location="T12_2!A1"/>
    <hyperlink ref="A26" r:id="rId23" location="'T13'!A1"/>
    <hyperlink ref="A27" r:id="rId24" location="'T14'!A1"/>
    <hyperlink ref="A28" r:id="rId25" location="'T15'!A1"/>
    <hyperlink ref="A29" r:id="rId26" location="'T16'!A1"/>
  </hyperlink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zoomScaleNormal="100" workbookViewId="0">
      <pane ySplit="5" topLeftCell="A6" activePane="bottomLeft" state="frozen"/>
      <selection activeCell="Q41" sqref="Q41"/>
      <selection pane="bottomLeft" activeCell="Q41" sqref="Q41"/>
    </sheetView>
  </sheetViews>
  <sheetFormatPr baseColWidth="10" defaultRowHeight="12.75" x14ac:dyDescent="0.2"/>
  <cols>
    <col min="1" max="1" width="45.42578125" style="5" customWidth="1"/>
    <col min="2" max="2" width="5.7109375" style="5" customWidth="1"/>
    <col min="3" max="3" width="4.5703125" style="5" customWidth="1"/>
    <col min="4" max="4" width="5.42578125" style="5" customWidth="1"/>
    <col min="5" max="9" width="5.140625" style="5" customWidth="1"/>
    <col min="10" max="16384" width="11.42578125" style="5"/>
  </cols>
  <sheetData>
    <row r="1" spans="1:10" s="3" customFormat="1" ht="25.5" customHeight="1" x14ac:dyDescent="0.2">
      <c r="A1" s="85"/>
      <c r="B1" s="86"/>
      <c r="C1" s="86"/>
      <c r="D1" s="86"/>
      <c r="E1" s="86"/>
      <c r="F1" s="86"/>
      <c r="G1" s="86"/>
      <c r="H1" s="86"/>
      <c r="I1" s="86"/>
    </row>
    <row r="2" spans="1:10" s="4" customFormat="1" ht="9" customHeight="1" x14ac:dyDescent="0.2">
      <c r="A2" s="8"/>
      <c r="B2" s="74"/>
      <c r="C2" s="74"/>
      <c r="D2" s="74"/>
      <c r="E2" s="74"/>
      <c r="F2" s="74"/>
      <c r="G2" s="74"/>
      <c r="H2" s="74"/>
      <c r="I2" s="74"/>
    </row>
    <row r="3" spans="1:10" ht="21" customHeight="1" x14ac:dyDescent="0.2">
      <c r="A3" s="174" t="s">
        <v>45</v>
      </c>
      <c r="B3" s="181" t="s">
        <v>2</v>
      </c>
      <c r="C3" s="182"/>
      <c r="D3" s="44" t="s">
        <v>53</v>
      </c>
      <c r="E3" s="44"/>
      <c r="F3" s="44"/>
      <c r="G3" s="44"/>
      <c r="H3" s="44"/>
      <c r="I3" s="45"/>
      <c r="J3" s="158" t="s">
        <v>251</v>
      </c>
    </row>
    <row r="4" spans="1:10" ht="21" customHeight="1" x14ac:dyDescent="0.2">
      <c r="A4" s="175"/>
      <c r="B4" s="183"/>
      <c r="C4" s="184"/>
      <c r="D4" s="43">
        <v>50</v>
      </c>
      <c r="E4" s="43">
        <v>60</v>
      </c>
      <c r="F4" s="43">
        <v>70</v>
      </c>
      <c r="G4" s="43">
        <v>80</v>
      </c>
      <c r="H4" s="43">
        <v>90</v>
      </c>
      <c r="I4" s="43">
        <v>100</v>
      </c>
    </row>
    <row r="5" spans="1:10" ht="12.75" customHeight="1" x14ac:dyDescent="0.2">
      <c r="A5" s="172"/>
      <c r="B5" s="43" t="s">
        <v>41</v>
      </c>
      <c r="C5" s="43" t="s">
        <v>44</v>
      </c>
      <c r="D5" s="50" t="s">
        <v>41</v>
      </c>
      <c r="E5" s="51"/>
      <c r="F5" s="51"/>
      <c r="G5" s="51"/>
      <c r="H5" s="51"/>
      <c r="I5" s="52"/>
    </row>
    <row r="6" spans="1:10" s="4" customFormat="1" ht="9" customHeight="1" x14ac:dyDescent="0.2">
      <c r="A6" s="38"/>
      <c r="B6" s="74"/>
      <c r="C6" s="74"/>
      <c r="D6" s="74"/>
      <c r="E6" s="74"/>
      <c r="F6" s="74"/>
      <c r="G6" s="74"/>
      <c r="H6" s="74"/>
      <c r="I6" s="74"/>
    </row>
    <row r="7" spans="1:10" ht="21" customHeight="1" x14ac:dyDescent="0.2">
      <c r="A7" s="80" t="s">
        <v>123</v>
      </c>
      <c r="B7" s="46"/>
      <c r="C7" s="46"/>
      <c r="D7" s="46"/>
      <c r="E7" s="46"/>
      <c r="F7" s="46"/>
      <c r="G7" s="46"/>
      <c r="H7" s="46"/>
      <c r="I7" s="46"/>
    </row>
    <row r="8" spans="1:10" ht="18" customHeight="1" x14ac:dyDescent="0.2">
      <c r="A8" s="20" t="s">
        <v>79</v>
      </c>
      <c r="B8" s="38">
        <v>23</v>
      </c>
      <c r="C8" s="39">
        <v>0.18110236220472442</v>
      </c>
      <c r="D8" s="38">
        <v>4</v>
      </c>
      <c r="E8" s="38">
        <v>2</v>
      </c>
      <c r="F8" s="38">
        <v>2</v>
      </c>
      <c r="G8" s="38">
        <v>7</v>
      </c>
      <c r="H8" s="38">
        <v>1</v>
      </c>
      <c r="I8" s="38">
        <v>7</v>
      </c>
    </row>
    <row r="9" spans="1:10" ht="22.5" customHeight="1" x14ac:dyDescent="0.2">
      <c r="A9" s="77" t="s">
        <v>196</v>
      </c>
      <c r="B9" s="46">
        <v>16</v>
      </c>
      <c r="C9" s="147">
        <v>0.12598425196850394</v>
      </c>
      <c r="D9" s="46">
        <v>4</v>
      </c>
      <c r="E9" s="46">
        <v>1</v>
      </c>
      <c r="F9" s="46">
        <v>2</v>
      </c>
      <c r="G9" s="46">
        <v>3</v>
      </c>
      <c r="H9" s="46">
        <v>0</v>
      </c>
      <c r="I9" s="46">
        <v>6</v>
      </c>
    </row>
    <row r="10" spans="1:10" ht="18" customHeight="1" x14ac:dyDescent="0.2">
      <c r="A10" s="20" t="s">
        <v>81</v>
      </c>
      <c r="B10" s="38">
        <v>301</v>
      </c>
      <c r="C10" s="39">
        <v>2.3700787401574801</v>
      </c>
      <c r="D10" s="38">
        <v>82</v>
      </c>
      <c r="E10" s="38">
        <v>50</v>
      </c>
      <c r="F10" s="38">
        <v>22</v>
      </c>
      <c r="G10" s="38">
        <v>56</v>
      </c>
      <c r="H10" s="38">
        <v>25</v>
      </c>
      <c r="I10" s="38">
        <v>66</v>
      </c>
    </row>
    <row r="11" spans="1:10" ht="22.5" customHeight="1" x14ac:dyDescent="0.2">
      <c r="A11" s="77" t="s">
        <v>190</v>
      </c>
      <c r="B11" s="46">
        <v>109</v>
      </c>
      <c r="C11" s="147">
        <v>0.8582677165354331</v>
      </c>
      <c r="D11" s="46">
        <v>14</v>
      </c>
      <c r="E11" s="46">
        <v>10</v>
      </c>
      <c r="F11" s="46">
        <v>10</v>
      </c>
      <c r="G11" s="46">
        <v>12</v>
      </c>
      <c r="H11" s="46">
        <v>10</v>
      </c>
      <c r="I11" s="46">
        <v>53</v>
      </c>
    </row>
    <row r="12" spans="1:10" ht="18" customHeight="1" x14ac:dyDescent="0.2">
      <c r="A12" s="20" t="s">
        <v>82</v>
      </c>
      <c r="B12" s="38">
        <v>331</v>
      </c>
      <c r="C12" s="39">
        <v>2.606299212598425</v>
      </c>
      <c r="D12" s="38">
        <v>60</v>
      </c>
      <c r="E12" s="38">
        <v>37</v>
      </c>
      <c r="F12" s="38">
        <v>21</v>
      </c>
      <c r="G12" s="38">
        <v>83</v>
      </c>
      <c r="H12" s="38">
        <v>14</v>
      </c>
      <c r="I12" s="38">
        <v>116</v>
      </c>
    </row>
    <row r="13" spans="1:10" ht="22.5" customHeight="1" x14ac:dyDescent="0.2">
      <c r="A13" s="77" t="s">
        <v>191</v>
      </c>
      <c r="B13" s="46">
        <v>79</v>
      </c>
      <c r="C13" s="147">
        <v>0.62204724409448819</v>
      </c>
      <c r="D13" s="46">
        <v>12</v>
      </c>
      <c r="E13" s="46">
        <v>3</v>
      </c>
      <c r="F13" s="46">
        <v>6</v>
      </c>
      <c r="G13" s="46">
        <v>7</v>
      </c>
      <c r="H13" s="46">
        <v>7</v>
      </c>
      <c r="I13" s="46">
        <v>44</v>
      </c>
    </row>
    <row r="14" spans="1:10" ht="18" customHeight="1" x14ac:dyDescent="0.2">
      <c r="A14" s="20" t="s">
        <v>84</v>
      </c>
      <c r="B14" s="38">
        <v>293</v>
      </c>
      <c r="C14" s="39">
        <v>2.3070866141732282</v>
      </c>
      <c r="D14" s="38">
        <v>57</v>
      </c>
      <c r="E14" s="38">
        <v>40</v>
      </c>
      <c r="F14" s="38">
        <v>19</v>
      </c>
      <c r="G14" s="38">
        <v>28</v>
      </c>
      <c r="H14" s="38">
        <v>7</v>
      </c>
      <c r="I14" s="38">
        <v>142</v>
      </c>
    </row>
    <row r="15" spans="1:10" ht="18" customHeight="1" x14ac:dyDescent="0.2">
      <c r="A15" s="20" t="s">
        <v>85</v>
      </c>
      <c r="B15" s="38">
        <v>94</v>
      </c>
      <c r="C15" s="39">
        <v>0.74015748031496065</v>
      </c>
      <c r="D15" s="38">
        <v>7</v>
      </c>
      <c r="E15" s="38">
        <v>4</v>
      </c>
      <c r="F15" s="38">
        <v>6</v>
      </c>
      <c r="G15" s="38">
        <v>9</v>
      </c>
      <c r="H15" s="38">
        <v>3</v>
      </c>
      <c r="I15" s="38">
        <v>65</v>
      </c>
    </row>
    <row r="16" spans="1:10" ht="18" customHeight="1" x14ac:dyDescent="0.2">
      <c r="A16" s="20" t="s">
        <v>86</v>
      </c>
      <c r="B16" s="38">
        <v>436</v>
      </c>
      <c r="C16" s="39">
        <v>3.4330708661417324</v>
      </c>
      <c r="D16" s="38">
        <v>192</v>
      </c>
      <c r="E16" s="38">
        <v>66</v>
      </c>
      <c r="F16" s="38">
        <v>16</v>
      </c>
      <c r="G16" s="38">
        <v>71</v>
      </c>
      <c r="H16" s="38">
        <v>16</v>
      </c>
      <c r="I16" s="38">
        <v>75</v>
      </c>
    </row>
    <row r="17" spans="1:9" ht="22.5" customHeight="1" x14ac:dyDescent="0.2">
      <c r="A17" s="77" t="s">
        <v>192</v>
      </c>
      <c r="B17" s="46">
        <v>40</v>
      </c>
      <c r="C17" s="147">
        <v>0.31496062992125984</v>
      </c>
      <c r="D17" s="46">
        <v>6</v>
      </c>
      <c r="E17" s="46">
        <v>7</v>
      </c>
      <c r="F17" s="46">
        <v>7</v>
      </c>
      <c r="G17" s="46">
        <v>5</v>
      </c>
      <c r="H17" s="46">
        <v>0</v>
      </c>
      <c r="I17" s="46">
        <v>15</v>
      </c>
    </row>
    <row r="18" spans="1:9" ht="18" customHeight="1" x14ac:dyDescent="0.2">
      <c r="A18" s="20" t="s">
        <v>89</v>
      </c>
      <c r="B18" s="38">
        <v>398</v>
      </c>
      <c r="C18" s="39">
        <v>3.1338582677165356</v>
      </c>
      <c r="D18" s="38">
        <v>222</v>
      </c>
      <c r="E18" s="38">
        <v>66</v>
      </c>
      <c r="F18" s="38">
        <v>34</v>
      </c>
      <c r="G18" s="38">
        <v>32</v>
      </c>
      <c r="H18" s="38">
        <v>10</v>
      </c>
      <c r="I18" s="38">
        <v>34</v>
      </c>
    </row>
    <row r="19" spans="1:9" ht="22.5" customHeight="1" x14ac:dyDescent="0.2">
      <c r="A19" s="77" t="s">
        <v>193</v>
      </c>
      <c r="B19" s="46">
        <v>76</v>
      </c>
      <c r="C19" s="147">
        <v>0.59842519685039375</v>
      </c>
      <c r="D19" s="46">
        <v>28</v>
      </c>
      <c r="E19" s="46">
        <v>16</v>
      </c>
      <c r="F19" s="46">
        <v>10</v>
      </c>
      <c r="G19" s="46">
        <v>5</v>
      </c>
      <c r="H19" s="46">
        <v>2</v>
      </c>
      <c r="I19" s="46">
        <v>15</v>
      </c>
    </row>
    <row r="20" spans="1:9" ht="18" customHeight="1" x14ac:dyDescent="0.2">
      <c r="A20" s="20" t="s">
        <v>90</v>
      </c>
      <c r="B20" s="38">
        <v>144</v>
      </c>
      <c r="C20" s="39">
        <v>1.1338582677165354</v>
      </c>
      <c r="D20" s="38">
        <v>29</v>
      </c>
      <c r="E20" s="38">
        <v>14</v>
      </c>
      <c r="F20" s="38">
        <v>13</v>
      </c>
      <c r="G20" s="38">
        <v>28</v>
      </c>
      <c r="H20" s="38">
        <v>5</v>
      </c>
      <c r="I20" s="38">
        <v>55</v>
      </c>
    </row>
    <row r="21" spans="1:9" ht="22.5" customHeight="1" x14ac:dyDescent="0.2">
      <c r="A21" s="77" t="s">
        <v>194</v>
      </c>
      <c r="B21" s="46">
        <v>17</v>
      </c>
      <c r="C21" s="147">
        <v>0.13385826771653542</v>
      </c>
      <c r="D21" s="46">
        <v>0</v>
      </c>
      <c r="E21" s="46">
        <v>4</v>
      </c>
      <c r="F21" s="46">
        <v>1</v>
      </c>
      <c r="G21" s="46">
        <v>1</v>
      </c>
      <c r="H21" s="46">
        <v>1</v>
      </c>
      <c r="I21" s="46">
        <v>10</v>
      </c>
    </row>
    <row r="22" spans="1:9" ht="8.25" customHeight="1" x14ac:dyDescent="0.2">
      <c r="A22" s="20"/>
      <c r="B22" s="38"/>
      <c r="C22" s="39"/>
      <c r="D22" s="38"/>
      <c r="E22" s="38"/>
      <c r="F22" s="38"/>
      <c r="G22" s="38"/>
      <c r="H22" s="38"/>
      <c r="I22" s="38"/>
    </row>
    <row r="23" spans="1:9" ht="21" customHeight="1" x14ac:dyDescent="0.2">
      <c r="A23" s="80" t="s">
        <v>129</v>
      </c>
      <c r="B23" s="46">
        <v>2214</v>
      </c>
      <c r="C23" s="147">
        <v>17.43307086614173</v>
      </c>
      <c r="D23" s="46">
        <v>656</v>
      </c>
      <c r="E23" s="46">
        <v>201</v>
      </c>
      <c r="F23" s="46">
        <v>194</v>
      </c>
      <c r="G23" s="46">
        <v>262</v>
      </c>
      <c r="H23" s="46">
        <v>59</v>
      </c>
      <c r="I23" s="46">
        <v>842</v>
      </c>
    </row>
    <row r="24" spans="1:9" ht="18" customHeight="1" x14ac:dyDescent="0.2">
      <c r="A24" s="20" t="s">
        <v>87</v>
      </c>
      <c r="B24" s="38">
        <v>46</v>
      </c>
      <c r="C24" s="39">
        <v>0.36220472440944884</v>
      </c>
      <c r="D24" s="38">
        <v>0</v>
      </c>
      <c r="E24" s="38">
        <v>0</v>
      </c>
      <c r="F24" s="38">
        <v>0</v>
      </c>
      <c r="G24" s="38">
        <v>0</v>
      </c>
      <c r="H24" s="38">
        <v>1</v>
      </c>
      <c r="I24" s="38">
        <v>45</v>
      </c>
    </row>
    <row r="25" spans="1:9" ht="22.5" customHeight="1" x14ac:dyDescent="0.2">
      <c r="A25" s="77" t="s">
        <v>124</v>
      </c>
      <c r="B25" s="46">
        <v>150</v>
      </c>
      <c r="C25" s="147">
        <v>1.1811023622047243</v>
      </c>
      <c r="D25" s="46">
        <v>52</v>
      </c>
      <c r="E25" s="46">
        <v>23</v>
      </c>
      <c r="F25" s="46">
        <v>9</v>
      </c>
      <c r="G25" s="46">
        <v>13</v>
      </c>
      <c r="H25" s="46">
        <v>10</v>
      </c>
      <c r="I25" s="46">
        <v>43</v>
      </c>
    </row>
    <row r="26" spans="1:9" ht="21" customHeight="1" x14ac:dyDescent="0.2">
      <c r="A26" s="77" t="s">
        <v>125</v>
      </c>
      <c r="B26" s="46">
        <v>82</v>
      </c>
      <c r="C26" s="147">
        <v>0.64566929133858275</v>
      </c>
      <c r="D26" s="46">
        <v>10</v>
      </c>
      <c r="E26" s="46">
        <v>7</v>
      </c>
      <c r="F26" s="46">
        <v>5</v>
      </c>
      <c r="G26" s="46">
        <v>11</v>
      </c>
      <c r="H26" s="46">
        <v>2</v>
      </c>
      <c r="I26" s="46">
        <v>47</v>
      </c>
    </row>
    <row r="27" spans="1:9" ht="31.5" customHeight="1" x14ac:dyDescent="0.2">
      <c r="A27" s="77" t="s">
        <v>126</v>
      </c>
      <c r="B27" s="46">
        <v>347</v>
      </c>
      <c r="C27" s="147">
        <v>2.7322834645669292</v>
      </c>
      <c r="D27" s="46">
        <v>73</v>
      </c>
      <c r="E27" s="46">
        <v>28</v>
      </c>
      <c r="F27" s="46">
        <v>38</v>
      </c>
      <c r="G27" s="46">
        <v>50</v>
      </c>
      <c r="H27" s="46">
        <v>14</v>
      </c>
      <c r="I27" s="46">
        <v>144</v>
      </c>
    </row>
    <row r="28" spans="1:9" ht="31.5" customHeight="1" x14ac:dyDescent="0.2">
      <c r="A28" s="77" t="s">
        <v>127</v>
      </c>
      <c r="B28" s="46">
        <v>200</v>
      </c>
      <c r="C28" s="147">
        <v>1.5748031496062991</v>
      </c>
      <c r="D28" s="46">
        <v>12</v>
      </c>
      <c r="E28" s="46">
        <v>10</v>
      </c>
      <c r="F28" s="46">
        <v>16</v>
      </c>
      <c r="G28" s="46">
        <v>28</v>
      </c>
      <c r="H28" s="46">
        <v>8</v>
      </c>
      <c r="I28" s="46">
        <v>126</v>
      </c>
    </row>
    <row r="29" spans="1:9" ht="22.5" customHeight="1" x14ac:dyDescent="0.2">
      <c r="A29" s="77" t="s">
        <v>128</v>
      </c>
      <c r="B29" s="46">
        <v>615</v>
      </c>
      <c r="C29" s="147">
        <v>4.8425196850393704</v>
      </c>
      <c r="D29" s="46">
        <v>68</v>
      </c>
      <c r="E29" s="46">
        <v>30</v>
      </c>
      <c r="F29" s="46">
        <v>47</v>
      </c>
      <c r="G29" s="46">
        <v>94</v>
      </c>
      <c r="H29" s="46">
        <v>13</v>
      </c>
      <c r="I29" s="46">
        <v>363</v>
      </c>
    </row>
    <row r="30" spans="1:9" ht="22.5" customHeight="1" x14ac:dyDescent="0.2">
      <c r="A30" s="77" t="s">
        <v>195</v>
      </c>
      <c r="B30" s="46">
        <v>342</v>
      </c>
      <c r="C30" s="147">
        <v>2.6929133858267718</v>
      </c>
      <c r="D30" s="46">
        <v>178</v>
      </c>
      <c r="E30" s="46">
        <v>43</v>
      </c>
      <c r="F30" s="46">
        <v>41</v>
      </c>
      <c r="G30" s="46">
        <v>34</v>
      </c>
      <c r="H30" s="46">
        <v>4</v>
      </c>
      <c r="I30" s="46">
        <v>42</v>
      </c>
    </row>
    <row r="31" spans="1:9" ht="18" customHeight="1" x14ac:dyDescent="0.2">
      <c r="A31" s="20" t="s">
        <v>91</v>
      </c>
      <c r="B31" s="38">
        <v>404</v>
      </c>
      <c r="C31" s="39">
        <v>3.1811023622047241</v>
      </c>
      <c r="D31" s="38">
        <v>245</v>
      </c>
      <c r="E31" s="38">
        <v>58</v>
      </c>
      <c r="F31" s="38">
        <v>35</v>
      </c>
      <c r="G31" s="38">
        <v>28</v>
      </c>
      <c r="H31" s="38">
        <v>7</v>
      </c>
      <c r="I31" s="38">
        <v>31</v>
      </c>
    </row>
    <row r="32" spans="1:9" ht="18" customHeight="1" x14ac:dyDescent="0.2">
      <c r="A32" s="20" t="s">
        <v>51</v>
      </c>
      <c r="B32" s="38">
        <v>28</v>
      </c>
      <c r="C32" s="39">
        <v>0.22047244094488189</v>
      </c>
      <c r="D32" s="38">
        <v>18</v>
      </c>
      <c r="E32" s="38">
        <v>2</v>
      </c>
      <c r="F32" s="38">
        <v>3</v>
      </c>
      <c r="G32" s="38">
        <v>4</v>
      </c>
      <c r="H32" s="38">
        <v>0</v>
      </c>
      <c r="I32" s="38">
        <v>1</v>
      </c>
    </row>
    <row r="33" spans="1:9" ht="8.25" customHeight="1" x14ac:dyDescent="0.2">
      <c r="A33" s="20"/>
      <c r="B33" s="38"/>
      <c r="C33" s="39"/>
      <c r="D33" s="38"/>
      <c r="E33" s="38"/>
      <c r="F33" s="38"/>
      <c r="G33" s="38"/>
      <c r="H33" s="38"/>
      <c r="I33" s="38"/>
    </row>
    <row r="34" spans="1:9" ht="13.5" customHeight="1" x14ac:dyDescent="0.2">
      <c r="A34" s="36" t="s">
        <v>92</v>
      </c>
      <c r="B34" s="38">
        <v>1601</v>
      </c>
      <c r="C34" s="39">
        <v>12.606299212598426</v>
      </c>
      <c r="D34" s="38">
        <v>548</v>
      </c>
      <c r="E34" s="38">
        <v>196</v>
      </c>
      <c r="F34" s="38">
        <v>166</v>
      </c>
      <c r="G34" s="38">
        <v>202</v>
      </c>
      <c r="H34" s="38">
        <v>53</v>
      </c>
      <c r="I34" s="38">
        <v>436</v>
      </c>
    </row>
    <row r="35" spans="1:9" ht="18" customHeight="1" x14ac:dyDescent="0.2">
      <c r="A35" s="20" t="s">
        <v>93</v>
      </c>
      <c r="B35" s="38">
        <v>28</v>
      </c>
      <c r="C35" s="39">
        <v>0.22047244094488189</v>
      </c>
      <c r="D35" s="38">
        <v>20</v>
      </c>
      <c r="E35" s="38">
        <v>3</v>
      </c>
      <c r="F35" s="38">
        <v>1</v>
      </c>
      <c r="G35" s="38">
        <v>1</v>
      </c>
      <c r="H35" s="38">
        <v>1</v>
      </c>
      <c r="I35" s="38">
        <v>2</v>
      </c>
    </row>
    <row r="36" spans="1:9" ht="22.5" customHeight="1" x14ac:dyDescent="0.2">
      <c r="A36" s="77" t="s">
        <v>197</v>
      </c>
      <c r="B36" s="46">
        <v>1573</v>
      </c>
      <c r="C36" s="147">
        <v>12.385826771653544</v>
      </c>
      <c r="D36" s="46">
        <v>528</v>
      </c>
      <c r="E36" s="46">
        <v>193</v>
      </c>
      <c r="F36" s="46">
        <v>165</v>
      </c>
      <c r="G36" s="46">
        <v>201</v>
      </c>
      <c r="H36" s="46">
        <v>52</v>
      </c>
      <c r="I36" s="46">
        <v>434</v>
      </c>
    </row>
    <row r="37" spans="1:9" ht="6.75" customHeight="1" x14ac:dyDescent="0.2">
      <c r="A37" s="63"/>
      <c r="B37" s="61"/>
      <c r="C37" s="62"/>
      <c r="D37" s="61"/>
      <c r="E37" s="61"/>
      <c r="F37" s="61"/>
      <c r="G37" s="61"/>
      <c r="H37" s="61"/>
      <c r="I37" s="61"/>
    </row>
    <row r="38" spans="1:9" ht="6.75" customHeight="1" x14ac:dyDescent="0.2">
      <c r="A38" s="37"/>
      <c r="B38" s="38"/>
      <c r="C38" s="39"/>
      <c r="D38" s="38"/>
      <c r="E38" s="38"/>
      <c r="F38" s="38"/>
      <c r="G38" s="38"/>
      <c r="H38" s="38"/>
      <c r="I38" s="142"/>
    </row>
    <row r="39" spans="1:9" ht="13.5" customHeight="1" x14ac:dyDescent="0.2">
      <c r="A39" s="36" t="s">
        <v>2</v>
      </c>
      <c r="B39" s="38">
        <v>12700</v>
      </c>
      <c r="C39" s="38">
        <v>100</v>
      </c>
      <c r="D39" s="38">
        <v>4013</v>
      </c>
      <c r="E39" s="38">
        <v>1806</v>
      </c>
      <c r="F39" s="38">
        <v>1332</v>
      </c>
      <c r="G39" s="38">
        <v>1431</v>
      </c>
      <c r="H39" s="38">
        <v>587</v>
      </c>
      <c r="I39" s="38">
        <v>3531</v>
      </c>
    </row>
    <row r="40" spans="1:9" x14ac:dyDescent="0.2">
      <c r="B40" s="7"/>
      <c r="C40" s="7"/>
      <c r="D40" s="7"/>
      <c r="E40" s="7"/>
      <c r="F40" s="7"/>
      <c r="G40" s="7"/>
      <c r="H40" s="7"/>
      <c r="I40" s="7"/>
    </row>
  </sheetData>
  <mergeCells count="2">
    <mergeCell ref="A3:A5"/>
    <mergeCell ref="B3:C4"/>
  </mergeCells>
  <hyperlinks>
    <hyperlink ref="J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49"/>
  <sheetViews>
    <sheetView zoomScaleNormal="100" workbookViewId="0">
      <pane ySplit="3" topLeftCell="A4" activePane="bottomLeft" state="frozen"/>
      <selection activeCell="Q41" sqref="Q41"/>
      <selection pane="bottomLeft" activeCell="Q41" sqref="Q41"/>
    </sheetView>
  </sheetViews>
  <sheetFormatPr baseColWidth="10" defaultRowHeight="12.75" x14ac:dyDescent="0.2"/>
  <cols>
    <col min="1" max="1" width="26" style="5" customWidth="1"/>
    <col min="2" max="2" width="7.28515625" style="5" customWidth="1"/>
    <col min="3" max="7" width="6.5703125" style="5" customWidth="1"/>
    <col min="8" max="8" width="7.42578125" style="5" customWidth="1"/>
    <col min="9" max="10" width="6.5703125" style="5" customWidth="1"/>
    <col min="11" max="11" width="10.7109375" style="6" customWidth="1"/>
    <col min="12" max="16384" width="11.42578125" style="5"/>
  </cols>
  <sheetData>
    <row r="1" spans="1:11" s="3" customFormat="1" ht="25.5" customHeight="1" x14ac:dyDescent="0.2">
      <c r="A1" s="88"/>
      <c r="B1" s="85"/>
      <c r="C1" s="86"/>
      <c r="D1" s="86"/>
      <c r="E1" s="86"/>
      <c r="F1" s="86"/>
      <c r="G1" s="74"/>
      <c r="H1" s="74"/>
      <c r="I1" s="74"/>
    </row>
    <row r="2" spans="1:11" s="4" customFormat="1" ht="8.25" customHeight="1" x14ac:dyDescent="0.2">
      <c r="A2" s="8"/>
      <c r="B2" s="74"/>
      <c r="C2" s="74"/>
      <c r="D2" s="74"/>
      <c r="E2" s="74"/>
      <c r="F2" s="74"/>
      <c r="G2" s="74"/>
      <c r="H2" s="74"/>
      <c r="I2" s="3"/>
      <c r="J2" s="3"/>
      <c r="K2" s="9"/>
    </row>
    <row r="3" spans="1:11" ht="84.75" customHeight="1" x14ac:dyDescent="0.2">
      <c r="A3" s="43" t="s">
        <v>133</v>
      </c>
      <c r="B3" s="53" t="s">
        <v>40</v>
      </c>
      <c r="C3" s="53" t="s">
        <v>97</v>
      </c>
      <c r="D3" s="53" t="s">
        <v>134</v>
      </c>
      <c r="E3" s="53" t="s">
        <v>98</v>
      </c>
      <c r="F3" s="53" t="s">
        <v>99</v>
      </c>
      <c r="G3" s="53" t="s">
        <v>198</v>
      </c>
      <c r="H3" s="53" t="s">
        <v>246</v>
      </c>
      <c r="I3" s="53" t="s">
        <v>199</v>
      </c>
      <c r="J3" s="53" t="s">
        <v>200</v>
      </c>
      <c r="K3" s="158" t="s">
        <v>251</v>
      </c>
    </row>
    <row r="4" spans="1:11" ht="9" customHeight="1" x14ac:dyDescent="0.2">
      <c r="A4" s="8"/>
      <c r="B4" s="9"/>
      <c r="C4" s="9"/>
      <c r="D4" s="9"/>
      <c r="E4" s="9"/>
      <c r="F4" s="9"/>
      <c r="G4" s="9"/>
      <c r="H4" s="9"/>
      <c r="I4" s="9"/>
      <c r="J4" s="9"/>
      <c r="K4" s="18"/>
    </row>
    <row r="5" spans="1:11" ht="18.75" x14ac:dyDescent="0.2">
      <c r="A5" s="80" t="s">
        <v>47</v>
      </c>
      <c r="B5" s="46">
        <v>2786</v>
      </c>
      <c r="C5" s="46">
        <v>0</v>
      </c>
      <c r="D5" s="46">
        <v>226</v>
      </c>
      <c r="E5" s="46">
        <v>107</v>
      </c>
      <c r="F5" s="46">
        <v>17</v>
      </c>
      <c r="G5" s="46">
        <v>63</v>
      </c>
      <c r="H5" s="46">
        <v>123</v>
      </c>
      <c r="I5" s="46">
        <v>1948</v>
      </c>
      <c r="J5" s="46">
        <v>302</v>
      </c>
      <c r="K5" s="5"/>
    </row>
    <row r="6" spans="1:11" ht="11.25" customHeight="1" x14ac:dyDescent="0.2">
      <c r="A6" s="100" t="s">
        <v>56</v>
      </c>
      <c r="B6" s="38">
        <v>550</v>
      </c>
      <c r="C6" s="38">
        <v>0</v>
      </c>
      <c r="D6" s="38">
        <v>81</v>
      </c>
      <c r="E6" s="38">
        <v>15</v>
      </c>
      <c r="F6" s="38">
        <v>9</v>
      </c>
      <c r="G6" s="38">
        <v>28</v>
      </c>
      <c r="H6" s="38">
        <v>29</v>
      </c>
      <c r="I6" s="38">
        <v>306</v>
      </c>
      <c r="J6" s="38">
        <v>82</v>
      </c>
      <c r="K6" s="5"/>
    </row>
    <row r="7" spans="1:11" ht="11.25" customHeight="1" x14ac:dyDescent="0.2">
      <c r="A7" s="100" t="s">
        <v>57</v>
      </c>
      <c r="B7" s="38">
        <v>1737</v>
      </c>
      <c r="C7" s="38">
        <v>0</v>
      </c>
      <c r="D7" s="38">
        <v>122</v>
      </c>
      <c r="E7" s="38">
        <v>79</v>
      </c>
      <c r="F7" s="38">
        <v>4</v>
      </c>
      <c r="G7" s="38">
        <v>26</v>
      </c>
      <c r="H7" s="38">
        <v>77</v>
      </c>
      <c r="I7" s="38">
        <v>1287</v>
      </c>
      <c r="J7" s="38">
        <v>142</v>
      </c>
      <c r="K7" s="5"/>
    </row>
    <row r="8" spans="1:11" ht="11.25" customHeight="1" x14ac:dyDescent="0.2">
      <c r="A8" s="100" t="s">
        <v>58</v>
      </c>
      <c r="B8" s="38">
        <v>103</v>
      </c>
      <c r="C8" s="38">
        <v>0</v>
      </c>
      <c r="D8" s="38">
        <v>12</v>
      </c>
      <c r="E8" s="38">
        <v>0</v>
      </c>
      <c r="F8" s="38">
        <v>2</v>
      </c>
      <c r="G8" s="38">
        <v>2</v>
      </c>
      <c r="H8" s="38">
        <v>10</v>
      </c>
      <c r="I8" s="38">
        <v>58</v>
      </c>
      <c r="J8" s="38">
        <v>19</v>
      </c>
      <c r="K8" s="5"/>
    </row>
    <row r="9" spans="1:11" ht="11.25" customHeight="1" x14ac:dyDescent="0.2">
      <c r="A9" s="100" t="s">
        <v>59</v>
      </c>
      <c r="B9" s="38">
        <v>265</v>
      </c>
      <c r="C9" s="38">
        <v>0</v>
      </c>
      <c r="D9" s="38">
        <v>4</v>
      </c>
      <c r="E9" s="38">
        <v>10</v>
      </c>
      <c r="F9" s="38">
        <v>1</v>
      </c>
      <c r="G9" s="38">
        <v>4</v>
      </c>
      <c r="H9" s="38">
        <v>4</v>
      </c>
      <c r="I9" s="38">
        <v>198</v>
      </c>
      <c r="J9" s="38">
        <v>44</v>
      </c>
      <c r="K9" s="5"/>
    </row>
    <row r="10" spans="1:11" ht="11.25" customHeight="1" x14ac:dyDescent="0.2">
      <c r="A10" s="100" t="s">
        <v>60</v>
      </c>
      <c r="B10" s="38">
        <v>70</v>
      </c>
      <c r="C10" s="38">
        <v>0</v>
      </c>
      <c r="D10" s="38">
        <v>5</v>
      </c>
      <c r="E10" s="38">
        <v>3</v>
      </c>
      <c r="F10" s="38">
        <v>0</v>
      </c>
      <c r="G10" s="38">
        <v>2</v>
      </c>
      <c r="H10" s="38">
        <v>1</v>
      </c>
      <c r="I10" s="38">
        <v>50</v>
      </c>
      <c r="J10" s="38">
        <v>9</v>
      </c>
      <c r="K10" s="5"/>
    </row>
    <row r="11" spans="1:11" ht="11.25" customHeight="1" x14ac:dyDescent="0.2">
      <c r="A11" s="100" t="s">
        <v>61</v>
      </c>
      <c r="B11" s="38">
        <v>61</v>
      </c>
      <c r="C11" s="38">
        <v>0</v>
      </c>
      <c r="D11" s="38">
        <v>2</v>
      </c>
      <c r="E11" s="38">
        <v>0</v>
      </c>
      <c r="F11" s="38">
        <v>1</v>
      </c>
      <c r="G11" s="38">
        <v>1</v>
      </c>
      <c r="H11" s="38">
        <v>2</v>
      </c>
      <c r="I11" s="38">
        <v>49</v>
      </c>
      <c r="J11" s="38">
        <v>6</v>
      </c>
      <c r="K11" s="5"/>
    </row>
    <row r="12" spans="1:11" ht="6.75" customHeight="1" x14ac:dyDescent="0.2">
      <c r="A12" s="100"/>
      <c r="B12" s="38"/>
      <c r="C12" s="38"/>
      <c r="D12" s="38"/>
      <c r="E12" s="38"/>
      <c r="F12" s="38"/>
      <c r="G12" s="38"/>
      <c r="H12" s="38"/>
      <c r="I12" s="38"/>
      <c r="J12" s="38"/>
      <c r="K12" s="5"/>
    </row>
    <row r="13" spans="1:11" ht="18.75" x14ac:dyDescent="0.2">
      <c r="A13" s="80" t="s">
        <v>201</v>
      </c>
      <c r="B13" s="46">
        <v>41223</v>
      </c>
      <c r="C13" s="46">
        <v>766</v>
      </c>
      <c r="D13" s="46">
        <v>836</v>
      </c>
      <c r="E13" s="46">
        <v>334</v>
      </c>
      <c r="F13" s="46">
        <v>42</v>
      </c>
      <c r="G13" s="46">
        <v>132</v>
      </c>
      <c r="H13" s="46">
        <v>358</v>
      </c>
      <c r="I13" s="46">
        <v>34921</v>
      </c>
      <c r="J13" s="46">
        <v>3834</v>
      </c>
      <c r="K13" s="5"/>
    </row>
    <row r="14" spans="1:11" ht="11.25" customHeight="1" x14ac:dyDescent="0.2">
      <c r="A14" s="100" t="s">
        <v>56</v>
      </c>
      <c r="B14" s="38">
        <v>2778</v>
      </c>
      <c r="C14" s="38">
        <v>120</v>
      </c>
      <c r="D14" s="38">
        <v>247</v>
      </c>
      <c r="E14" s="38">
        <v>62</v>
      </c>
      <c r="F14" s="38">
        <v>14</v>
      </c>
      <c r="G14" s="38">
        <v>38</v>
      </c>
      <c r="H14" s="38">
        <v>91</v>
      </c>
      <c r="I14" s="38">
        <v>1916</v>
      </c>
      <c r="J14" s="38">
        <v>290</v>
      </c>
      <c r="K14" s="5"/>
    </row>
    <row r="15" spans="1:11" ht="11.25" customHeight="1" x14ac:dyDescent="0.2">
      <c r="A15" s="100" t="s">
        <v>57</v>
      </c>
      <c r="B15" s="38">
        <v>9100</v>
      </c>
      <c r="C15" s="38">
        <v>111</v>
      </c>
      <c r="D15" s="38">
        <v>310</v>
      </c>
      <c r="E15" s="38">
        <v>148</v>
      </c>
      <c r="F15" s="38">
        <v>18</v>
      </c>
      <c r="G15" s="38">
        <v>59</v>
      </c>
      <c r="H15" s="38">
        <v>167</v>
      </c>
      <c r="I15" s="38">
        <v>7344</v>
      </c>
      <c r="J15" s="38">
        <v>943</v>
      </c>
      <c r="K15" s="5"/>
    </row>
    <row r="16" spans="1:11" ht="11.25" customHeight="1" x14ac:dyDescent="0.2">
      <c r="A16" s="100" t="s">
        <v>58</v>
      </c>
      <c r="B16" s="38">
        <v>1287</v>
      </c>
      <c r="C16" s="38">
        <v>46</v>
      </c>
      <c r="D16" s="38">
        <v>52</v>
      </c>
      <c r="E16" s="38">
        <v>8</v>
      </c>
      <c r="F16" s="38">
        <v>4</v>
      </c>
      <c r="G16" s="38">
        <v>3</v>
      </c>
      <c r="H16" s="38">
        <v>17</v>
      </c>
      <c r="I16" s="38">
        <v>1012</v>
      </c>
      <c r="J16" s="38">
        <v>145</v>
      </c>
      <c r="K16" s="5"/>
    </row>
    <row r="17" spans="1:11" ht="11.25" customHeight="1" x14ac:dyDescent="0.2">
      <c r="A17" s="100" t="s">
        <v>59</v>
      </c>
      <c r="B17" s="38">
        <v>23393</v>
      </c>
      <c r="C17" s="38">
        <v>247</v>
      </c>
      <c r="D17" s="38">
        <v>137</v>
      </c>
      <c r="E17" s="38">
        <v>51</v>
      </c>
      <c r="F17" s="38">
        <v>3</v>
      </c>
      <c r="G17" s="38">
        <v>18</v>
      </c>
      <c r="H17" s="38">
        <v>57</v>
      </c>
      <c r="I17" s="38">
        <v>20901</v>
      </c>
      <c r="J17" s="38">
        <v>1979</v>
      </c>
      <c r="K17" s="5"/>
    </row>
    <row r="18" spans="1:11" ht="11.25" customHeight="1" x14ac:dyDescent="0.2">
      <c r="A18" s="100" t="s">
        <v>60</v>
      </c>
      <c r="B18" s="38">
        <v>2858</v>
      </c>
      <c r="C18" s="38">
        <v>93</v>
      </c>
      <c r="D18" s="38">
        <v>68</v>
      </c>
      <c r="E18" s="38">
        <v>49</v>
      </c>
      <c r="F18" s="38">
        <v>3</v>
      </c>
      <c r="G18" s="38">
        <v>10</v>
      </c>
      <c r="H18" s="38">
        <v>19</v>
      </c>
      <c r="I18" s="38">
        <v>2360</v>
      </c>
      <c r="J18" s="38">
        <v>256</v>
      </c>
      <c r="K18" s="5"/>
    </row>
    <row r="19" spans="1:11" ht="11.25" customHeight="1" x14ac:dyDescent="0.2">
      <c r="A19" s="100" t="s">
        <v>62</v>
      </c>
      <c r="B19" s="38">
        <v>371</v>
      </c>
      <c r="C19" s="38">
        <v>15</v>
      </c>
      <c r="D19" s="38">
        <v>12</v>
      </c>
      <c r="E19" s="38">
        <v>6</v>
      </c>
      <c r="F19" s="38">
        <v>0</v>
      </c>
      <c r="G19" s="38">
        <v>1</v>
      </c>
      <c r="H19" s="38">
        <v>4</v>
      </c>
      <c r="I19" s="38">
        <v>278</v>
      </c>
      <c r="J19" s="38">
        <v>55</v>
      </c>
      <c r="K19" s="5"/>
    </row>
    <row r="20" spans="1:11" ht="11.25" customHeight="1" x14ac:dyDescent="0.2">
      <c r="A20" s="100" t="s">
        <v>63</v>
      </c>
      <c r="B20" s="38">
        <v>1436</v>
      </c>
      <c r="C20" s="38">
        <v>134</v>
      </c>
      <c r="D20" s="38">
        <v>10</v>
      </c>
      <c r="E20" s="38">
        <v>10</v>
      </c>
      <c r="F20" s="38">
        <v>0</v>
      </c>
      <c r="G20" s="38">
        <v>3</v>
      </c>
      <c r="H20" s="38">
        <v>3</v>
      </c>
      <c r="I20" s="38">
        <v>1110</v>
      </c>
      <c r="J20" s="38">
        <v>166</v>
      </c>
      <c r="K20" s="5"/>
    </row>
    <row r="21" spans="1:11" ht="6.75" customHeight="1" x14ac:dyDescent="0.2">
      <c r="A21" s="100"/>
      <c r="B21" s="38"/>
      <c r="C21" s="38"/>
      <c r="D21" s="38"/>
      <c r="E21" s="38"/>
      <c r="F21" s="38"/>
      <c r="G21" s="38"/>
      <c r="H21" s="38"/>
      <c r="I21" s="38"/>
      <c r="J21" s="38"/>
      <c r="K21" s="5"/>
    </row>
    <row r="22" spans="1:11" ht="19.5" customHeight="1" x14ac:dyDescent="0.2">
      <c r="A22" s="80" t="s">
        <v>204</v>
      </c>
      <c r="B22" s="46">
        <v>89766</v>
      </c>
      <c r="C22" s="46">
        <v>205</v>
      </c>
      <c r="D22" s="46">
        <v>158</v>
      </c>
      <c r="E22" s="46">
        <v>63</v>
      </c>
      <c r="F22" s="46">
        <v>7</v>
      </c>
      <c r="G22" s="46">
        <v>23</v>
      </c>
      <c r="H22" s="46">
        <v>61</v>
      </c>
      <c r="I22" s="46">
        <v>76837</v>
      </c>
      <c r="J22" s="46">
        <v>12412</v>
      </c>
      <c r="K22" s="5"/>
    </row>
    <row r="23" spans="1:11" ht="21" customHeight="1" x14ac:dyDescent="0.2">
      <c r="A23" s="77" t="s">
        <v>64</v>
      </c>
      <c r="B23" s="46">
        <v>190</v>
      </c>
      <c r="C23" s="46">
        <v>5</v>
      </c>
      <c r="D23" s="46">
        <v>6</v>
      </c>
      <c r="E23" s="46">
        <v>1</v>
      </c>
      <c r="F23" s="46">
        <v>2</v>
      </c>
      <c r="G23" s="46">
        <v>3</v>
      </c>
      <c r="H23" s="46">
        <v>3</v>
      </c>
      <c r="I23" s="46">
        <v>130</v>
      </c>
      <c r="J23" s="46">
        <v>40</v>
      </c>
      <c r="K23" s="5"/>
    </row>
    <row r="24" spans="1:11" ht="15" customHeight="1" x14ac:dyDescent="0.2">
      <c r="A24" s="100" t="s">
        <v>49</v>
      </c>
      <c r="B24" s="38">
        <v>49640</v>
      </c>
      <c r="C24" s="38">
        <v>57</v>
      </c>
      <c r="D24" s="38">
        <v>58</v>
      </c>
      <c r="E24" s="38">
        <v>15</v>
      </c>
      <c r="F24" s="38">
        <v>0</v>
      </c>
      <c r="G24" s="38">
        <v>6</v>
      </c>
      <c r="H24" s="38">
        <v>20</v>
      </c>
      <c r="I24" s="38">
        <v>45101</v>
      </c>
      <c r="J24" s="38">
        <v>4383</v>
      </c>
      <c r="K24" s="5"/>
    </row>
    <row r="25" spans="1:11" ht="18.75" x14ac:dyDescent="0.2">
      <c r="A25" s="77" t="s">
        <v>65</v>
      </c>
      <c r="B25" s="46">
        <v>36265</v>
      </c>
      <c r="C25" s="46">
        <v>63</v>
      </c>
      <c r="D25" s="46">
        <v>65</v>
      </c>
      <c r="E25" s="46">
        <v>33</v>
      </c>
      <c r="F25" s="46">
        <v>5</v>
      </c>
      <c r="G25" s="46">
        <v>11</v>
      </c>
      <c r="H25" s="46">
        <v>26</v>
      </c>
      <c r="I25" s="46">
        <v>29179</v>
      </c>
      <c r="J25" s="46">
        <v>6883</v>
      </c>
      <c r="K25" s="5"/>
    </row>
    <row r="26" spans="1:11" ht="18.75" x14ac:dyDescent="0.2">
      <c r="A26" s="77" t="s">
        <v>132</v>
      </c>
      <c r="B26" s="46">
        <v>3671</v>
      </c>
      <c r="C26" s="46">
        <v>80</v>
      </c>
      <c r="D26" s="46">
        <v>29</v>
      </c>
      <c r="E26" s="46">
        <v>14</v>
      </c>
      <c r="F26" s="46">
        <v>0</v>
      </c>
      <c r="G26" s="46">
        <v>3</v>
      </c>
      <c r="H26" s="46">
        <v>12</v>
      </c>
      <c r="I26" s="46">
        <v>2427</v>
      </c>
      <c r="J26" s="46">
        <v>1106</v>
      </c>
      <c r="K26" s="5"/>
    </row>
    <row r="27" spans="1:11" ht="4.5" customHeight="1" x14ac:dyDescent="0.2">
      <c r="A27" s="100"/>
      <c r="B27" s="38"/>
      <c r="C27" s="38"/>
      <c r="D27" s="38"/>
      <c r="E27" s="38"/>
      <c r="F27" s="38"/>
      <c r="G27" s="38"/>
      <c r="H27" s="38"/>
      <c r="I27" s="38"/>
      <c r="J27" s="38"/>
      <c r="K27" s="5"/>
    </row>
    <row r="28" spans="1:11" x14ac:dyDescent="0.2">
      <c r="A28" s="104" t="s">
        <v>50</v>
      </c>
      <c r="B28" s="38">
        <v>24387</v>
      </c>
      <c r="C28" s="38">
        <v>292</v>
      </c>
      <c r="D28" s="38">
        <v>74</v>
      </c>
      <c r="E28" s="38">
        <v>34</v>
      </c>
      <c r="F28" s="38">
        <v>7</v>
      </c>
      <c r="G28" s="38">
        <v>33</v>
      </c>
      <c r="H28" s="38">
        <v>77</v>
      </c>
      <c r="I28" s="38">
        <v>21582</v>
      </c>
      <c r="J28" s="38">
        <v>2288</v>
      </c>
      <c r="K28" s="5"/>
    </row>
    <row r="29" spans="1:11" ht="11.25" customHeight="1" x14ac:dyDescent="0.2">
      <c r="A29" s="100" t="s">
        <v>66</v>
      </c>
      <c r="B29" s="38">
        <v>3704</v>
      </c>
      <c r="C29" s="38">
        <v>144</v>
      </c>
      <c r="D29" s="38">
        <v>9</v>
      </c>
      <c r="E29" s="38">
        <v>8</v>
      </c>
      <c r="F29" s="38">
        <v>1</v>
      </c>
      <c r="G29" s="38">
        <v>4</v>
      </c>
      <c r="H29" s="38">
        <v>15</v>
      </c>
      <c r="I29" s="38">
        <v>3099</v>
      </c>
      <c r="J29" s="38">
        <v>424</v>
      </c>
      <c r="K29" s="5"/>
    </row>
    <row r="30" spans="1:11" ht="11.25" customHeight="1" x14ac:dyDescent="0.2">
      <c r="A30" s="100" t="s">
        <v>67</v>
      </c>
      <c r="B30" s="38">
        <v>1401</v>
      </c>
      <c r="C30" s="38">
        <v>11</v>
      </c>
      <c r="D30" s="38">
        <v>3</v>
      </c>
      <c r="E30" s="38">
        <v>1</v>
      </c>
      <c r="F30" s="38">
        <v>0</v>
      </c>
      <c r="G30" s="38">
        <v>0</v>
      </c>
      <c r="H30" s="38">
        <v>0</v>
      </c>
      <c r="I30" s="38">
        <v>1307</v>
      </c>
      <c r="J30" s="38">
        <v>79</v>
      </c>
      <c r="K30" s="5"/>
    </row>
    <row r="31" spans="1:11" ht="11.25" customHeight="1" x14ac:dyDescent="0.2">
      <c r="A31" s="100" t="s">
        <v>68</v>
      </c>
      <c r="B31" s="38">
        <v>19282</v>
      </c>
      <c r="C31" s="38">
        <v>137</v>
      </c>
      <c r="D31" s="38">
        <v>62</v>
      </c>
      <c r="E31" s="38">
        <v>25</v>
      </c>
      <c r="F31" s="38">
        <v>6</v>
      </c>
      <c r="G31" s="38">
        <v>29</v>
      </c>
      <c r="H31" s="38">
        <v>62</v>
      </c>
      <c r="I31" s="38">
        <v>17176</v>
      </c>
      <c r="J31" s="38">
        <v>1785</v>
      </c>
      <c r="K31" s="5"/>
    </row>
    <row r="32" spans="1:11" ht="4.5" customHeight="1" x14ac:dyDescent="0.2">
      <c r="A32" s="100"/>
      <c r="B32" s="38"/>
      <c r="C32" s="38"/>
      <c r="D32" s="38"/>
      <c r="E32" s="38"/>
      <c r="F32" s="38"/>
      <c r="G32" s="38"/>
      <c r="H32" s="38"/>
      <c r="I32" s="38"/>
      <c r="J32" s="38"/>
      <c r="K32" s="5"/>
    </row>
    <row r="33" spans="1:11" ht="27.75" x14ac:dyDescent="0.2">
      <c r="A33" s="80" t="s">
        <v>121</v>
      </c>
      <c r="B33" s="46">
        <v>20992</v>
      </c>
      <c r="C33" s="46">
        <v>686</v>
      </c>
      <c r="D33" s="46">
        <v>28</v>
      </c>
      <c r="E33" s="46">
        <v>7</v>
      </c>
      <c r="F33" s="46">
        <v>1</v>
      </c>
      <c r="G33" s="46">
        <v>4</v>
      </c>
      <c r="H33" s="46">
        <v>36</v>
      </c>
      <c r="I33" s="46">
        <v>17798</v>
      </c>
      <c r="J33" s="46">
        <v>2432</v>
      </c>
      <c r="K33" s="5"/>
    </row>
    <row r="34" spans="1:11" ht="12" customHeight="1" x14ac:dyDescent="0.2">
      <c r="A34" s="100" t="s">
        <v>69</v>
      </c>
      <c r="B34" s="38">
        <v>478</v>
      </c>
      <c r="C34" s="38">
        <v>52</v>
      </c>
      <c r="D34" s="38">
        <v>1</v>
      </c>
      <c r="E34" s="38">
        <v>3</v>
      </c>
      <c r="F34" s="38">
        <v>0</v>
      </c>
      <c r="G34" s="38">
        <v>0</v>
      </c>
      <c r="H34" s="38">
        <v>2</v>
      </c>
      <c r="I34" s="38">
        <v>354</v>
      </c>
      <c r="J34" s="38">
        <v>66</v>
      </c>
      <c r="K34" s="5"/>
    </row>
    <row r="35" spans="1:11" ht="14.25" customHeight="1" x14ac:dyDescent="0.2">
      <c r="A35" s="100" t="s">
        <v>70</v>
      </c>
      <c r="B35" s="38">
        <v>1404</v>
      </c>
      <c r="C35" s="38">
        <v>201</v>
      </c>
      <c r="D35" s="38">
        <v>2</v>
      </c>
      <c r="E35" s="38">
        <v>0</v>
      </c>
      <c r="F35" s="38">
        <v>0</v>
      </c>
      <c r="G35" s="38">
        <v>2</v>
      </c>
      <c r="H35" s="38">
        <v>1</v>
      </c>
      <c r="I35" s="38">
        <v>1057</v>
      </c>
      <c r="J35" s="38">
        <v>141</v>
      </c>
      <c r="K35" s="5"/>
    </row>
    <row r="36" spans="1:11" ht="27.75" x14ac:dyDescent="0.2">
      <c r="A36" s="77" t="s">
        <v>184</v>
      </c>
      <c r="B36" s="46">
        <v>1173</v>
      </c>
      <c r="C36" s="46">
        <v>289</v>
      </c>
      <c r="D36" s="46">
        <v>0</v>
      </c>
      <c r="E36" s="46">
        <v>0</v>
      </c>
      <c r="F36" s="46">
        <v>1</v>
      </c>
      <c r="G36" s="46">
        <v>0</v>
      </c>
      <c r="H36" s="46">
        <v>3</v>
      </c>
      <c r="I36" s="46">
        <v>757</v>
      </c>
      <c r="J36" s="46">
        <v>123</v>
      </c>
      <c r="K36" s="5"/>
    </row>
    <row r="37" spans="1:11" ht="18.75" x14ac:dyDescent="0.2">
      <c r="A37" s="77" t="s">
        <v>71</v>
      </c>
      <c r="B37" s="46">
        <v>17657</v>
      </c>
      <c r="C37" s="46">
        <v>143</v>
      </c>
      <c r="D37" s="46">
        <v>25</v>
      </c>
      <c r="E37" s="46">
        <v>4</v>
      </c>
      <c r="F37" s="46">
        <v>0</v>
      </c>
      <c r="G37" s="46">
        <v>2</v>
      </c>
      <c r="H37" s="46">
        <v>28</v>
      </c>
      <c r="I37" s="46">
        <v>15371</v>
      </c>
      <c r="J37" s="46">
        <v>2084</v>
      </c>
      <c r="K37" s="5"/>
    </row>
    <row r="38" spans="1:11" x14ac:dyDescent="0.2">
      <c r="A38" s="100" t="s">
        <v>72</v>
      </c>
      <c r="B38" s="38">
        <v>280</v>
      </c>
      <c r="C38" s="38">
        <v>1</v>
      </c>
      <c r="D38" s="38">
        <v>0</v>
      </c>
      <c r="E38" s="38">
        <v>0</v>
      </c>
      <c r="F38" s="38">
        <v>0</v>
      </c>
      <c r="G38" s="38">
        <v>0</v>
      </c>
      <c r="H38" s="38">
        <v>2</v>
      </c>
      <c r="I38" s="38">
        <v>259</v>
      </c>
      <c r="J38" s="38">
        <v>18</v>
      </c>
      <c r="K38" s="5"/>
    </row>
    <row r="39" spans="1:11" ht="4.5" customHeight="1" x14ac:dyDescent="0.2">
      <c r="A39" s="100"/>
      <c r="B39" s="38"/>
      <c r="C39" s="38"/>
      <c r="D39" s="38"/>
      <c r="E39" s="38"/>
      <c r="F39" s="38"/>
      <c r="G39" s="38"/>
      <c r="H39" s="38"/>
      <c r="I39" s="38"/>
      <c r="J39" s="38"/>
      <c r="K39" s="5"/>
    </row>
    <row r="40" spans="1:11" ht="18.75" x14ac:dyDescent="0.2">
      <c r="A40" s="80" t="s">
        <v>73</v>
      </c>
      <c r="B40" s="46">
        <v>4262</v>
      </c>
      <c r="C40" s="46">
        <v>51</v>
      </c>
      <c r="D40" s="46">
        <v>3</v>
      </c>
      <c r="E40" s="46">
        <v>4</v>
      </c>
      <c r="F40" s="46">
        <v>2</v>
      </c>
      <c r="G40" s="46">
        <v>4</v>
      </c>
      <c r="H40" s="46">
        <v>3</v>
      </c>
      <c r="I40" s="46">
        <v>3535</v>
      </c>
      <c r="J40" s="46">
        <v>660</v>
      </c>
      <c r="K40" s="5"/>
    </row>
    <row r="41" spans="1:11" x14ac:dyDescent="0.2">
      <c r="A41" s="100" t="s">
        <v>74</v>
      </c>
      <c r="B41" s="38">
        <v>109</v>
      </c>
      <c r="C41" s="38">
        <v>35</v>
      </c>
      <c r="D41" s="38">
        <v>0</v>
      </c>
      <c r="E41" s="38">
        <v>0</v>
      </c>
      <c r="F41" s="38">
        <v>0</v>
      </c>
      <c r="G41" s="38">
        <v>0</v>
      </c>
      <c r="H41" s="38">
        <v>0</v>
      </c>
      <c r="I41" s="38">
        <v>66</v>
      </c>
      <c r="J41" s="38">
        <v>8</v>
      </c>
      <c r="K41" s="5"/>
    </row>
    <row r="42" spans="1:11" ht="27.75" x14ac:dyDescent="0.2">
      <c r="A42" s="77" t="s">
        <v>75</v>
      </c>
      <c r="B42" s="46">
        <v>210</v>
      </c>
      <c r="C42" s="46">
        <v>16</v>
      </c>
      <c r="D42" s="46">
        <v>3</v>
      </c>
      <c r="E42" s="46">
        <v>3</v>
      </c>
      <c r="F42" s="46">
        <v>2</v>
      </c>
      <c r="G42" s="46">
        <v>3</v>
      </c>
      <c r="H42" s="46">
        <v>3</v>
      </c>
      <c r="I42" s="46">
        <v>162</v>
      </c>
      <c r="J42" s="46">
        <v>18</v>
      </c>
      <c r="K42" s="5"/>
    </row>
    <row r="43" spans="1:11" x14ac:dyDescent="0.2">
      <c r="A43" s="100" t="s">
        <v>76</v>
      </c>
      <c r="B43" s="38">
        <v>3943</v>
      </c>
      <c r="C43" s="38">
        <v>0</v>
      </c>
      <c r="D43" s="38">
        <v>0</v>
      </c>
      <c r="E43" s="38">
        <v>1</v>
      </c>
      <c r="F43" s="38">
        <v>0</v>
      </c>
      <c r="G43" s="38">
        <v>1</v>
      </c>
      <c r="H43" s="38">
        <v>0</v>
      </c>
      <c r="I43" s="38">
        <v>3307</v>
      </c>
      <c r="J43" s="38">
        <v>634</v>
      </c>
      <c r="K43" s="5"/>
    </row>
    <row r="44" spans="1:11" ht="6.75" customHeight="1" x14ac:dyDescent="0.2">
      <c r="A44" s="105"/>
      <c r="B44" s="38"/>
      <c r="C44" s="38"/>
      <c r="D44" s="38"/>
      <c r="E44" s="38"/>
      <c r="F44" s="38"/>
      <c r="G44" s="38"/>
      <c r="H44" s="38"/>
      <c r="I44" s="38"/>
      <c r="J44" s="38"/>
      <c r="K44" s="5"/>
    </row>
    <row r="45" spans="1:11" ht="27.75" x14ac:dyDescent="0.2">
      <c r="A45" s="80" t="s">
        <v>122</v>
      </c>
      <c r="B45" s="46">
        <v>130853</v>
      </c>
      <c r="C45" s="46">
        <v>493</v>
      </c>
      <c r="D45" s="46">
        <v>78</v>
      </c>
      <c r="E45" s="46">
        <v>20</v>
      </c>
      <c r="F45" s="46">
        <v>5</v>
      </c>
      <c r="G45" s="46">
        <v>10</v>
      </c>
      <c r="H45" s="46">
        <v>100</v>
      </c>
      <c r="I45" s="46">
        <v>118842</v>
      </c>
      <c r="J45" s="46">
        <v>11305</v>
      </c>
      <c r="K45" s="5"/>
    </row>
    <row r="46" spans="1:11" x14ac:dyDescent="0.2">
      <c r="A46" s="100" t="s">
        <v>77</v>
      </c>
      <c r="B46" s="38">
        <v>21136</v>
      </c>
      <c r="C46" s="38">
        <v>152</v>
      </c>
      <c r="D46" s="38">
        <v>5</v>
      </c>
      <c r="E46" s="38">
        <v>0</v>
      </c>
      <c r="F46" s="38">
        <v>0</v>
      </c>
      <c r="G46" s="38">
        <v>1</v>
      </c>
      <c r="H46" s="38">
        <v>8</v>
      </c>
      <c r="I46" s="38">
        <v>18965</v>
      </c>
      <c r="J46" s="38">
        <v>2005</v>
      </c>
      <c r="K46" s="5"/>
    </row>
    <row r="47" spans="1:11" ht="18.75" x14ac:dyDescent="0.2">
      <c r="A47" s="77" t="s">
        <v>78</v>
      </c>
      <c r="B47" s="46">
        <v>13326</v>
      </c>
      <c r="C47" s="46">
        <v>33</v>
      </c>
      <c r="D47" s="46">
        <v>4</v>
      </c>
      <c r="E47" s="46">
        <v>0</v>
      </c>
      <c r="F47" s="46">
        <v>2</v>
      </c>
      <c r="G47" s="46">
        <v>1</v>
      </c>
      <c r="H47" s="46">
        <v>3</v>
      </c>
      <c r="I47" s="46">
        <v>10792</v>
      </c>
      <c r="J47" s="46">
        <v>2491</v>
      </c>
      <c r="K47" s="5"/>
    </row>
    <row r="48" spans="1:11" ht="9" customHeight="1" x14ac:dyDescent="0.2">
      <c r="B48" s="7"/>
      <c r="C48" s="7"/>
      <c r="D48" s="7"/>
      <c r="E48" s="7"/>
      <c r="F48" s="7"/>
      <c r="G48" s="7"/>
      <c r="H48" s="7"/>
      <c r="I48" s="7"/>
      <c r="J48" s="7"/>
      <c r="K48" s="22"/>
    </row>
    <row r="49" spans="1:1" x14ac:dyDescent="0.2">
      <c r="A49" s="6" t="s">
        <v>241</v>
      </c>
    </row>
  </sheetData>
  <hyperlinks>
    <hyperlink ref="K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Normal="100" workbookViewId="0">
      <pane ySplit="3" topLeftCell="A4" activePane="bottomLeft" state="frozen"/>
      <selection activeCell="Q41" sqref="Q41"/>
      <selection pane="bottomLeft" activeCell="Q41" sqref="Q41"/>
    </sheetView>
  </sheetViews>
  <sheetFormatPr baseColWidth="10" defaultRowHeight="12.75" x14ac:dyDescent="0.2"/>
  <cols>
    <col min="1" max="1" width="26" style="5" customWidth="1"/>
    <col min="2" max="2" width="7.28515625" style="5" customWidth="1"/>
    <col min="3" max="7" width="6.5703125" style="5" customWidth="1"/>
    <col min="8" max="8" width="7.42578125" style="5" customWidth="1"/>
    <col min="9" max="10" width="6.5703125" style="5" customWidth="1"/>
    <col min="11" max="11" width="9.85546875" style="6" customWidth="1"/>
    <col min="12" max="16384" width="11.42578125" style="5"/>
  </cols>
  <sheetData>
    <row r="1" spans="1:11" s="3" customFormat="1" ht="25.5" customHeight="1" x14ac:dyDescent="0.2">
      <c r="A1" s="88"/>
      <c r="B1" s="85"/>
      <c r="C1" s="86"/>
      <c r="D1" s="86"/>
      <c r="E1" s="86"/>
      <c r="F1" s="86"/>
      <c r="G1" s="74"/>
      <c r="H1" s="74"/>
      <c r="I1" s="74"/>
    </row>
    <row r="2" spans="1:11" s="4" customFormat="1" ht="9" customHeight="1" x14ac:dyDescent="0.2">
      <c r="A2" s="8"/>
      <c r="B2" s="74"/>
      <c r="C2" s="74"/>
      <c r="D2" s="74"/>
      <c r="E2" s="74"/>
      <c r="F2" s="74"/>
      <c r="G2" s="74"/>
      <c r="H2" s="74"/>
      <c r="I2" s="3"/>
      <c r="J2" s="3"/>
      <c r="K2" s="9"/>
    </row>
    <row r="3" spans="1:11" ht="84" customHeight="1" x14ac:dyDescent="0.2">
      <c r="A3" s="43" t="s">
        <v>203</v>
      </c>
      <c r="B3" s="53" t="s">
        <v>40</v>
      </c>
      <c r="C3" s="53" t="s">
        <v>97</v>
      </c>
      <c r="D3" s="53" t="s">
        <v>134</v>
      </c>
      <c r="E3" s="53" t="s">
        <v>98</v>
      </c>
      <c r="F3" s="53" t="s">
        <v>99</v>
      </c>
      <c r="G3" s="53" t="s">
        <v>198</v>
      </c>
      <c r="H3" s="53" t="s">
        <v>246</v>
      </c>
      <c r="I3" s="53" t="s">
        <v>199</v>
      </c>
      <c r="J3" s="53" t="s">
        <v>200</v>
      </c>
      <c r="K3" s="158" t="s">
        <v>251</v>
      </c>
    </row>
    <row r="4" spans="1:11" ht="9" customHeight="1" x14ac:dyDescent="0.2">
      <c r="A4" s="8"/>
      <c r="B4" s="9"/>
      <c r="C4" s="9"/>
      <c r="D4" s="9"/>
      <c r="E4" s="9"/>
      <c r="F4" s="9"/>
      <c r="G4" s="9"/>
      <c r="H4" s="9"/>
      <c r="I4" s="9"/>
      <c r="J4" s="9"/>
      <c r="K4" s="18"/>
    </row>
    <row r="5" spans="1:11" ht="27" x14ac:dyDescent="0.2">
      <c r="A5" s="104" t="s">
        <v>150</v>
      </c>
      <c r="B5" s="95"/>
      <c r="C5" s="95"/>
      <c r="D5" s="95"/>
      <c r="E5" s="95"/>
      <c r="F5" s="95"/>
      <c r="G5" s="95"/>
      <c r="H5" s="95"/>
      <c r="I5" s="95"/>
      <c r="J5" s="95"/>
      <c r="K5" s="5"/>
    </row>
    <row r="6" spans="1:11" x14ac:dyDescent="0.2">
      <c r="A6" s="100" t="s">
        <v>79</v>
      </c>
      <c r="B6" s="38">
        <v>2159</v>
      </c>
      <c r="C6" s="38">
        <v>9</v>
      </c>
      <c r="D6" s="38">
        <v>3</v>
      </c>
      <c r="E6" s="38">
        <v>1</v>
      </c>
      <c r="F6" s="38">
        <v>0</v>
      </c>
      <c r="G6" s="38">
        <v>0</v>
      </c>
      <c r="H6" s="38">
        <v>5</v>
      </c>
      <c r="I6" s="38">
        <v>1824</v>
      </c>
      <c r="J6" s="38">
        <v>317</v>
      </c>
      <c r="K6" s="5"/>
    </row>
    <row r="7" spans="1:11" ht="18.75" x14ac:dyDescent="0.2">
      <c r="A7" s="77" t="s">
        <v>80</v>
      </c>
      <c r="B7" s="46">
        <v>865</v>
      </c>
      <c r="C7" s="46">
        <v>6</v>
      </c>
      <c r="D7" s="46">
        <v>0</v>
      </c>
      <c r="E7" s="46">
        <v>0</v>
      </c>
      <c r="F7" s="46">
        <v>0</v>
      </c>
      <c r="G7" s="46">
        <v>0</v>
      </c>
      <c r="H7" s="46">
        <v>3</v>
      </c>
      <c r="I7" s="46">
        <v>717</v>
      </c>
      <c r="J7" s="46">
        <v>139</v>
      </c>
      <c r="K7" s="5"/>
    </row>
    <row r="8" spans="1:11" x14ac:dyDescent="0.2">
      <c r="A8" s="100" t="s">
        <v>81</v>
      </c>
      <c r="B8" s="38">
        <v>12229</v>
      </c>
      <c r="C8" s="38">
        <v>14</v>
      </c>
      <c r="D8" s="38">
        <v>27</v>
      </c>
      <c r="E8" s="38">
        <v>1</v>
      </c>
      <c r="F8" s="38">
        <v>0</v>
      </c>
      <c r="G8" s="38">
        <v>2</v>
      </c>
      <c r="H8" s="38">
        <v>34</v>
      </c>
      <c r="I8" s="38">
        <v>11286</v>
      </c>
      <c r="J8" s="38">
        <v>865</v>
      </c>
      <c r="K8" s="5"/>
    </row>
    <row r="9" spans="1:11" ht="18.75" x14ac:dyDescent="0.2">
      <c r="A9" s="77" t="s">
        <v>185</v>
      </c>
      <c r="B9" s="46">
        <v>4403</v>
      </c>
      <c r="C9" s="46">
        <v>5</v>
      </c>
      <c r="D9" s="46">
        <v>4</v>
      </c>
      <c r="E9" s="46">
        <v>0</v>
      </c>
      <c r="F9" s="46">
        <v>0</v>
      </c>
      <c r="G9" s="46">
        <v>0</v>
      </c>
      <c r="H9" s="46">
        <v>9</v>
      </c>
      <c r="I9" s="46">
        <v>4040</v>
      </c>
      <c r="J9" s="46">
        <v>345</v>
      </c>
      <c r="K9" s="5"/>
    </row>
    <row r="10" spans="1:11" x14ac:dyDescent="0.2">
      <c r="A10" s="100" t="s">
        <v>82</v>
      </c>
      <c r="B10" s="38">
        <v>14189</v>
      </c>
      <c r="C10" s="38">
        <v>81</v>
      </c>
      <c r="D10" s="38">
        <v>7</v>
      </c>
      <c r="E10" s="38">
        <v>2</v>
      </c>
      <c r="F10" s="38">
        <v>0</v>
      </c>
      <c r="G10" s="38">
        <v>1</v>
      </c>
      <c r="H10" s="38">
        <v>12</v>
      </c>
      <c r="I10" s="38">
        <v>12990</v>
      </c>
      <c r="J10" s="38">
        <v>1096</v>
      </c>
      <c r="K10" s="5"/>
    </row>
    <row r="11" spans="1:11" ht="18.75" x14ac:dyDescent="0.2">
      <c r="A11" s="77" t="s">
        <v>83</v>
      </c>
      <c r="B11" s="46">
        <v>4406</v>
      </c>
      <c r="C11" s="46">
        <v>17</v>
      </c>
      <c r="D11" s="46">
        <v>4</v>
      </c>
      <c r="E11" s="46">
        <v>4</v>
      </c>
      <c r="F11" s="46">
        <v>0</v>
      </c>
      <c r="G11" s="46">
        <v>1</v>
      </c>
      <c r="H11" s="46">
        <v>10</v>
      </c>
      <c r="I11" s="46">
        <v>3916</v>
      </c>
      <c r="J11" s="46">
        <v>454</v>
      </c>
      <c r="K11" s="5"/>
    </row>
    <row r="12" spans="1:11" x14ac:dyDescent="0.2">
      <c r="A12" s="100" t="s">
        <v>84</v>
      </c>
      <c r="B12" s="38">
        <v>9151</v>
      </c>
      <c r="C12" s="38">
        <v>22</v>
      </c>
      <c r="D12" s="38">
        <v>8</v>
      </c>
      <c r="E12" s="38">
        <v>3</v>
      </c>
      <c r="F12" s="38">
        <v>0</v>
      </c>
      <c r="G12" s="38">
        <v>2</v>
      </c>
      <c r="H12" s="38">
        <v>4</v>
      </c>
      <c r="I12" s="38">
        <v>8504</v>
      </c>
      <c r="J12" s="38">
        <v>608</v>
      </c>
      <c r="K12" s="5"/>
    </row>
    <row r="13" spans="1:11" ht="18.75" x14ac:dyDescent="0.2">
      <c r="A13" s="77" t="s">
        <v>187</v>
      </c>
      <c r="B13" s="46">
        <v>4051</v>
      </c>
      <c r="C13" s="46">
        <v>13</v>
      </c>
      <c r="D13" s="46">
        <v>5</v>
      </c>
      <c r="E13" s="46">
        <v>5</v>
      </c>
      <c r="F13" s="46">
        <v>1</v>
      </c>
      <c r="G13" s="46">
        <v>1</v>
      </c>
      <c r="H13" s="46">
        <v>3</v>
      </c>
      <c r="I13" s="46">
        <v>3685</v>
      </c>
      <c r="J13" s="46">
        <v>338</v>
      </c>
      <c r="K13" s="5"/>
    </row>
    <row r="14" spans="1:11" x14ac:dyDescent="0.2">
      <c r="A14" s="100" t="s">
        <v>86</v>
      </c>
      <c r="B14" s="38">
        <v>18508</v>
      </c>
      <c r="C14" s="38">
        <v>8</v>
      </c>
      <c r="D14" s="38">
        <v>2</v>
      </c>
      <c r="E14" s="38">
        <v>1</v>
      </c>
      <c r="F14" s="38">
        <v>0</v>
      </c>
      <c r="G14" s="38">
        <v>0</v>
      </c>
      <c r="H14" s="38">
        <v>5</v>
      </c>
      <c r="I14" s="38">
        <v>17865</v>
      </c>
      <c r="J14" s="38">
        <v>627</v>
      </c>
      <c r="K14" s="5"/>
    </row>
    <row r="15" spans="1:11" ht="18.75" x14ac:dyDescent="0.2">
      <c r="A15" s="77" t="s">
        <v>186</v>
      </c>
      <c r="B15" s="46">
        <v>2932</v>
      </c>
      <c r="C15" s="46">
        <v>6</v>
      </c>
      <c r="D15" s="46">
        <v>2</v>
      </c>
      <c r="E15" s="46">
        <v>1</v>
      </c>
      <c r="F15" s="46">
        <v>0</v>
      </c>
      <c r="G15" s="46">
        <v>0</v>
      </c>
      <c r="H15" s="46">
        <v>0</v>
      </c>
      <c r="I15" s="46">
        <v>2660</v>
      </c>
      <c r="J15" s="46">
        <v>263</v>
      </c>
      <c r="K15" s="5"/>
    </row>
    <row r="16" spans="1:11" ht="18.75" x14ac:dyDescent="0.2">
      <c r="A16" s="77" t="s">
        <v>89</v>
      </c>
      <c r="B16" s="46">
        <v>15202</v>
      </c>
      <c r="C16" s="46">
        <v>51</v>
      </c>
      <c r="D16" s="46">
        <v>4</v>
      </c>
      <c r="E16" s="46">
        <v>1</v>
      </c>
      <c r="F16" s="46">
        <v>2</v>
      </c>
      <c r="G16" s="46">
        <v>1</v>
      </c>
      <c r="H16" s="46">
        <v>4</v>
      </c>
      <c r="I16" s="46">
        <v>13974</v>
      </c>
      <c r="J16" s="46">
        <v>1165</v>
      </c>
      <c r="K16" s="5"/>
    </row>
    <row r="17" spans="1:11" ht="27.75" x14ac:dyDescent="0.2">
      <c r="A17" s="77" t="s">
        <v>188</v>
      </c>
      <c r="B17" s="46">
        <v>3646</v>
      </c>
      <c r="C17" s="46">
        <v>11</v>
      </c>
      <c r="D17" s="46">
        <v>1</v>
      </c>
      <c r="E17" s="46">
        <v>1</v>
      </c>
      <c r="F17" s="46">
        <v>0</v>
      </c>
      <c r="G17" s="46">
        <v>0</v>
      </c>
      <c r="H17" s="46">
        <v>0</v>
      </c>
      <c r="I17" s="46">
        <v>3305</v>
      </c>
      <c r="J17" s="46">
        <v>328</v>
      </c>
      <c r="K17" s="5"/>
    </row>
    <row r="18" spans="1:11" ht="18.75" x14ac:dyDescent="0.2">
      <c r="A18" s="77" t="s">
        <v>90</v>
      </c>
      <c r="B18" s="46">
        <v>3888</v>
      </c>
      <c r="C18" s="46">
        <v>62</v>
      </c>
      <c r="D18" s="46">
        <v>1</v>
      </c>
      <c r="E18" s="46">
        <v>0</v>
      </c>
      <c r="F18" s="46">
        <v>0</v>
      </c>
      <c r="G18" s="46">
        <v>0</v>
      </c>
      <c r="H18" s="46">
        <v>0</v>
      </c>
      <c r="I18" s="46">
        <v>3605</v>
      </c>
      <c r="J18" s="46">
        <v>220</v>
      </c>
      <c r="K18" s="5"/>
    </row>
    <row r="19" spans="1:11" ht="18.75" customHeight="1" x14ac:dyDescent="0.2">
      <c r="A19" s="77" t="s">
        <v>167</v>
      </c>
      <c r="B19" s="46">
        <v>762</v>
      </c>
      <c r="C19" s="46">
        <v>3</v>
      </c>
      <c r="D19" s="46">
        <v>1</v>
      </c>
      <c r="E19" s="46">
        <v>0</v>
      </c>
      <c r="F19" s="46">
        <v>0</v>
      </c>
      <c r="G19" s="46">
        <v>0</v>
      </c>
      <c r="H19" s="46">
        <v>0</v>
      </c>
      <c r="I19" s="46">
        <v>714</v>
      </c>
      <c r="J19" s="46">
        <v>44</v>
      </c>
      <c r="K19" s="5"/>
    </row>
    <row r="20" spans="1:11" ht="9" customHeight="1" x14ac:dyDescent="0.2">
      <c r="A20" s="100"/>
      <c r="B20" s="38"/>
      <c r="C20" s="38"/>
      <c r="D20" s="38"/>
      <c r="E20" s="38"/>
      <c r="F20" s="38"/>
      <c r="G20" s="38"/>
      <c r="H20" s="38"/>
      <c r="I20" s="38"/>
      <c r="J20" s="38"/>
      <c r="K20" s="5"/>
    </row>
    <row r="21" spans="1:11" ht="27" x14ac:dyDescent="0.2">
      <c r="A21" s="104" t="s">
        <v>168</v>
      </c>
      <c r="B21" s="46">
        <v>81541</v>
      </c>
      <c r="C21" s="46">
        <v>5257</v>
      </c>
      <c r="D21" s="46">
        <v>174</v>
      </c>
      <c r="E21" s="46">
        <v>275</v>
      </c>
      <c r="F21" s="46">
        <v>23</v>
      </c>
      <c r="G21" s="46">
        <v>71</v>
      </c>
      <c r="H21" s="46">
        <v>100</v>
      </c>
      <c r="I21" s="46">
        <v>67851</v>
      </c>
      <c r="J21" s="46">
        <v>7790</v>
      </c>
      <c r="K21" s="5"/>
    </row>
    <row r="22" spans="1:11" x14ac:dyDescent="0.2">
      <c r="A22" s="100" t="s">
        <v>87</v>
      </c>
      <c r="B22" s="38">
        <v>849</v>
      </c>
      <c r="C22" s="38">
        <v>43</v>
      </c>
      <c r="D22" s="38">
        <v>40</v>
      </c>
      <c r="E22" s="38">
        <v>106</v>
      </c>
      <c r="F22" s="38">
        <v>9</v>
      </c>
      <c r="G22" s="38">
        <v>23</v>
      </c>
      <c r="H22" s="38">
        <v>3</v>
      </c>
      <c r="I22" s="38">
        <v>532</v>
      </c>
      <c r="J22" s="38">
        <v>93</v>
      </c>
      <c r="K22" s="5"/>
    </row>
    <row r="23" spans="1:11" ht="27.75" x14ac:dyDescent="0.2">
      <c r="A23" s="77" t="s">
        <v>159</v>
      </c>
      <c r="B23" s="46">
        <v>4669</v>
      </c>
      <c r="C23" s="46">
        <v>204</v>
      </c>
      <c r="D23" s="46">
        <v>14</v>
      </c>
      <c r="E23" s="46">
        <v>19</v>
      </c>
      <c r="F23" s="46">
        <v>3</v>
      </c>
      <c r="G23" s="46">
        <v>9</v>
      </c>
      <c r="H23" s="46">
        <v>17</v>
      </c>
      <c r="I23" s="46">
        <v>4017</v>
      </c>
      <c r="J23" s="46">
        <v>386</v>
      </c>
      <c r="K23" s="5"/>
    </row>
    <row r="24" spans="1:11" ht="27.75" x14ac:dyDescent="0.2">
      <c r="A24" s="77" t="s">
        <v>160</v>
      </c>
      <c r="B24" s="46">
        <v>2362</v>
      </c>
      <c r="C24" s="46">
        <v>253</v>
      </c>
      <c r="D24" s="46">
        <v>15</v>
      </c>
      <c r="E24" s="46">
        <v>19</v>
      </c>
      <c r="F24" s="46">
        <v>1</v>
      </c>
      <c r="G24" s="46">
        <v>1</v>
      </c>
      <c r="H24" s="46">
        <v>14</v>
      </c>
      <c r="I24" s="46">
        <v>1773</v>
      </c>
      <c r="J24" s="46">
        <v>286</v>
      </c>
      <c r="K24" s="5"/>
    </row>
    <row r="25" spans="1:11" ht="27.75" x14ac:dyDescent="0.2">
      <c r="A25" s="77" t="s">
        <v>161</v>
      </c>
      <c r="B25" s="46">
        <v>19667</v>
      </c>
      <c r="C25" s="46">
        <v>0</v>
      </c>
      <c r="D25" s="46">
        <v>58</v>
      </c>
      <c r="E25" s="46">
        <v>42</v>
      </c>
      <c r="F25" s="46">
        <v>1</v>
      </c>
      <c r="G25" s="46">
        <v>15</v>
      </c>
      <c r="H25" s="46">
        <v>42</v>
      </c>
      <c r="I25" s="46">
        <v>18505</v>
      </c>
      <c r="J25" s="46">
        <v>1004</v>
      </c>
      <c r="K25" s="5"/>
    </row>
    <row r="26" spans="1:11" ht="28.5" customHeight="1" x14ac:dyDescent="0.2">
      <c r="A26" s="77" t="s">
        <v>163</v>
      </c>
      <c r="B26" s="46">
        <v>6884</v>
      </c>
      <c r="C26" s="46">
        <v>0</v>
      </c>
      <c r="D26" s="46">
        <v>32</v>
      </c>
      <c r="E26" s="46">
        <v>76</v>
      </c>
      <c r="F26" s="46">
        <v>3</v>
      </c>
      <c r="G26" s="46">
        <v>16</v>
      </c>
      <c r="H26" s="46">
        <v>17</v>
      </c>
      <c r="I26" s="46">
        <v>5627</v>
      </c>
      <c r="J26" s="46">
        <v>1113</v>
      </c>
      <c r="K26" s="5"/>
    </row>
    <row r="27" spans="1:11" x14ac:dyDescent="0.2">
      <c r="A27" s="100" t="s">
        <v>164</v>
      </c>
      <c r="B27" s="38">
        <v>16021</v>
      </c>
      <c r="C27" s="38">
        <v>4757</v>
      </c>
      <c r="D27" s="38">
        <v>5</v>
      </c>
      <c r="E27" s="38">
        <v>8</v>
      </c>
      <c r="F27" s="38">
        <v>5</v>
      </c>
      <c r="G27" s="38">
        <v>5</v>
      </c>
      <c r="H27" s="38">
        <v>0</v>
      </c>
      <c r="I27" s="38">
        <v>9454</v>
      </c>
      <c r="J27" s="38">
        <v>1787</v>
      </c>
      <c r="K27" s="5"/>
    </row>
    <row r="28" spans="1:11" ht="18.75" x14ac:dyDescent="0.2">
      <c r="A28" s="77" t="s">
        <v>165</v>
      </c>
      <c r="B28" s="46">
        <v>9953</v>
      </c>
      <c r="C28" s="46">
        <v>0</v>
      </c>
      <c r="D28" s="46">
        <v>0</v>
      </c>
      <c r="E28" s="46">
        <v>0</v>
      </c>
      <c r="F28" s="46">
        <v>0</v>
      </c>
      <c r="G28" s="46">
        <v>0</v>
      </c>
      <c r="H28" s="46">
        <v>0</v>
      </c>
      <c r="I28" s="46">
        <v>8776</v>
      </c>
      <c r="J28" s="46">
        <v>1177</v>
      </c>
      <c r="K28" s="5"/>
    </row>
    <row r="29" spans="1:11" ht="18.75" x14ac:dyDescent="0.2">
      <c r="A29" s="77" t="s">
        <v>91</v>
      </c>
      <c r="B29" s="46">
        <v>19251</v>
      </c>
      <c r="C29" s="46">
        <v>0</v>
      </c>
      <c r="D29" s="46">
        <v>10</v>
      </c>
      <c r="E29" s="46">
        <v>4</v>
      </c>
      <c r="F29" s="46">
        <v>1</v>
      </c>
      <c r="G29" s="46">
        <v>2</v>
      </c>
      <c r="H29" s="46">
        <v>7</v>
      </c>
      <c r="I29" s="46">
        <v>17390</v>
      </c>
      <c r="J29" s="46">
        <v>1837</v>
      </c>
      <c r="K29" s="5"/>
    </row>
    <row r="30" spans="1:11" x14ac:dyDescent="0.2">
      <c r="A30" s="100" t="s">
        <v>51</v>
      </c>
      <c r="B30" s="38">
        <v>1885</v>
      </c>
      <c r="C30" s="38">
        <v>0</v>
      </c>
      <c r="D30" s="38">
        <v>0</v>
      </c>
      <c r="E30" s="38">
        <v>1</v>
      </c>
      <c r="F30" s="38">
        <v>0</v>
      </c>
      <c r="G30" s="38">
        <v>0</v>
      </c>
      <c r="H30" s="38">
        <v>0</v>
      </c>
      <c r="I30" s="38">
        <v>1777</v>
      </c>
      <c r="J30" s="38">
        <v>107</v>
      </c>
      <c r="K30" s="5"/>
    </row>
    <row r="31" spans="1:11" ht="8.25" customHeight="1" x14ac:dyDescent="0.2">
      <c r="A31" s="100"/>
      <c r="B31" s="38"/>
      <c r="C31" s="38"/>
      <c r="D31" s="38"/>
      <c r="E31" s="38"/>
      <c r="F31" s="38"/>
      <c r="G31" s="38"/>
      <c r="H31" s="38"/>
      <c r="I31" s="38"/>
      <c r="J31" s="38"/>
      <c r="K31" s="5"/>
    </row>
    <row r="32" spans="1:11" ht="18.75" x14ac:dyDescent="0.2">
      <c r="A32" s="80" t="s">
        <v>92</v>
      </c>
      <c r="B32" s="46">
        <v>79854</v>
      </c>
      <c r="C32" s="46">
        <v>317</v>
      </c>
      <c r="D32" s="46">
        <v>645</v>
      </c>
      <c r="E32" s="46">
        <v>49</v>
      </c>
      <c r="F32" s="46">
        <v>6</v>
      </c>
      <c r="G32" s="46">
        <v>14</v>
      </c>
      <c r="H32" s="46">
        <v>253</v>
      </c>
      <c r="I32" s="46">
        <v>72275</v>
      </c>
      <c r="J32" s="46">
        <v>6295</v>
      </c>
      <c r="K32" s="5"/>
    </row>
    <row r="33" spans="1:12" ht="18.75" x14ac:dyDescent="0.2">
      <c r="A33" s="77" t="s">
        <v>202</v>
      </c>
      <c r="B33" s="46">
        <v>1041</v>
      </c>
      <c r="C33" s="46">
        <v>2</v>
      </c>
      <c r="D33" s="46">
        <v>6</v>
      </c>
      <c r="E33" s="46">
        <v>1</v>
      </c>
      <c r="F33" s="46">
        <v>0</v>
      </c>
      <c r="G33" s="46">
        <v>0</v>
      </c>
      <c r="H33" s="46">
        <v>2</v>
      </c>
      <c r="I33" s="46">
        <v>586</v>
      </c>
      <c r="J33" s="46">
        <v>444</v>
      </c>
      <c r="K33" s="5"/>
    </row>
    <row r="34" spans="1:12" ht="27.75" x14ac:dyDescent="0.2">
      <c r="A34" s="77" t="s">
        <v>152</v>
      </c>
      <c r="B34" s="46">
        <v>78813</v>
      </c>
      <c r="C34" s="46">
        <v>315</v>
      </c>
      <c r="D34" s="46">
        <v>639</v>
      </c>
      <c r="E34" s="46">
        <v>48</v>
      </c>
      <c r="F34" s="46">
        <v>6</v>
      </c>
      <c r="G34" s="46">
        <v>14</v>
      </c>
      <c r="H34" s="46">
        <v>251</v>
      </c>
      <c r="I34" s="46">
        <v>71689</v>
      </c>
      <c r="J34" s="46">
        <v>5851</v>
      </c>
      <c r="K34" s="5"/>
      <c r="L34" s="36"/>
    </row>
    <row r="35" spans="1:12" ht="6.75" customHeight="1" x14ac:dyDescent="0.2">
      <c r="A35" s="100"/>
      <c r="B35" s="38"/>
      <c r="C35" s="38"/>
      <c r="D35" s="38"/>
      <c r="E35" s="38"/>
      <c r="F35" s="38"/>
      <c r="G35" s="38"/>
      <c r="H35" s="38"/>
      <c r="I35" s="38"/>
      <c r="J35" s="38"/>
      <c r="K35" s="22"/>
      <c r="L35" s="20"/>
    </row>
    <row r="36" spans="1:12" ht="6.75" customHeight="1" x14ac:dyDescent="0.2">
      <c r="A36" s="122"/>
      <c r="B36" s="149"/>
      <c r="C36" s="149"/>
      <c r="D36" s="149"/>
      <c r="E36" s="149"/>
      <c r="F36" s="149"/>
      <c r="G36" s="149"/>
      <c r="H36" s="149"/>
      <c r="I36" s="149"/>
      <c r="J36" s="149"/>
      <c r="K36" s="22"/>
      <c r="L36" s="100"/>
    </row>
    <row r="37" spans="1:12" ht="13.5" customHeight="1" x14ac:dyDescent="0.2">
      <c r="A37" s="100" t="s">
        <v>2</v>
      </c>
      <c r="B37" s="38">
        <v>475664</v>
      </c>
      <c r="C37" s="38">
        <v>8067</v>
      </c>
      <c r="D37" s="38">
        <v>2222</v>
      </c>
      <c r="E37" s="38">
        <v>893</v>
      </c>
      <c r="F37" s="38">
        <v>110</v>
      </c>
      <c r="G37" s="38">
        <v>354</v>
      </c>
      <c r="H37" s="38">
        <v>1111</v>
      </c>
      <c r="I37" s="38">
        <v>415589</v>
      </c>
      <c r="J37" s="38">
        <v>47318</v>
      </c>
      <c r="K37" s="22"/>
    </row>
    <row r="38" spans="1:12" ht="9" customHeight="1" x14ac:dyDescent="0.2">
      <c r="A38" s="100"/>
      <c r="B38" s="95"/>
      <c r="C38" s="95"/>
      <c r="D38" s="95"/>
      <c r="E38" s="95"/>
      <c r="F38" s="95"/>
      <c r="G38" s="95"/>
      <c r="H38" s="95"/>
      <c r="I38" s="95"/>
      <c r="J38" s="95"/>
      <c r="K38" s="22"/>
    </row>
    <row r="39" spans="1:12" s="6" customFormat="1" ht="9.75" customHeight="1" x14ac:dyDescent="0.15">
      <c r="A39" s="37" t="s">
        <v>241</v>
      </c>
      <c r="B39" s="95"/>
      <c r="C39" s="95"/>
      <c r="D39" s="95"/>
      <c r="E39" s="95"/>
      <c r="F39" s="95"/>
      <c r="G39" s="95"/>
      <c r="H39" s="95"/>
      <c r="I39" s="95"/>
      <c r="J39" s="95"/>
    </row>
    <row r="40" spans="1:12" x14ac:dyDescent="0.2">
      <c r="A40" s="104"/>
      <c r="B40" s="95"/>
      <c r="C40" s="95"/>
      <c r="D40" s="95"/>
      <c r="E40" s="95"/>
      <c r="F40" s="95"/>
      <c r="G40" s="95"/>
      <c r="H40" s="95"/>
      <c r="I40" s="95"/>
      <c r="J40" s="95"/>
    </row>
    <row r="41" spans="1:12" x14ac:dyDescent="0.2">
      <c r="A41" s="100"/>
      <c r="B41" s="95"/>
      <c r="C41" s="95"/>
      <c r="D41" s="95"/>
      <c r="E41" s="95"/>
      <c r="F41" s="95"/>
      <c r="G41" s="95"/>
      <c r="H41" s="95"/>
      <c r="I41" s="95"/>
      <c r="J41" s="95"/>
    </row>
    <row r="42" spans="1:12" x14ac:dyDescent="0.2">
      <c r="A42" s="100"/>
      <c r="B42" s="95"/>
      <c r="C42" s="95"/>
      <c r="D42" s="95"/>
      <c r="E42" s="95"/>
      <c r="F42" s="95"/>
      <c r="G42" s="95"/>
      <c r="H42" s="95"/>
      <c r="I42" s="95"/>
      <c r="J42" s="95"/>
    </row>
    <row r="43" spans="1:12" x14ac:dyDescent="0.2">
      <c r="A43" s="100"/>
      <c r="B43" s="95"/>
      <c r="C43" s="95"/>
      <c r="D43" s="95"/>
      <c r="E43" s="95"/>
      <c r="F43" s="95"/>
      <c r="G43" s="95"/>
      <c r="H43" s="95"/>
      <c r="I43" s="95"/>
      <c r="J43" s="95"/>
    </row>
    <row r="44" spans="1:12" x14ac:dyDescent="0.2">
      <c r="A44" s="105"/>
      <c r="B44" s="95"/>
      <c r="C44" s="95"/>
      <c r="D44" s="95"/>
      <c r="E44" s="95"/>
      <c r="F44" s="95"/>
      <c r="G44" s="95"/>
      <c r="H44" s="95"/>
      <c r="I44" s="95"/>
      <c r="J44" s="95"/>
    </row>
    <row r="45" spans="1:12" x14ac:dyDescent="0.2">
      <c r="A45" s="80"/>
      <c r="B45" s="95"/>
      <c r="C45" s="95"/>
      <c r="D45" s="95"/>
      <c r="E45" s="95"/>
      <c r="F45" s="95"/>
      <c r="G45" s="95"/>
      <c r="H45" s="95"/>
      <c r="I45" s="95"/>
      <c r="J45" s="95"/>
    </row>
    <row r="46" spans="1:12" x14ac:dyDescent="0.2">
      <c r="A46" s="100"/>
      <c r="B46" s="95"/>
      <c r="C46" s="95"/>
      <c r="D46" s="95"/>
      <c r="E46" s="95"/>
      <c r="F46" s="95"/>
      <c r="G46" s="95"/>
      <c r="H46" s="95"/>
      <c r="I46" s="95"/>
      <c r="J46" s="95"/>
    </row>
    <row r="47" spans="1:12" x14ac:dyDescent="0.2">
      <c r="A47" s="100"/>
      <c r="B47" s="95"/>
      <c r="C47" s="95"/>
      <c r="D47" s="95"/>
      <c r="E47" s="95"/>
      <c r="F47" s="95"/>
      <c r="G47" s="95"/>
      <c r="H47" s="95"/>
      <c r="I47" s="95"/>
      <c r="J47" s="95"/>
    </row>
    <row r="48" spans="1:12" x14ac:dyDescent="0.2">
      <c r="B48" s="7"/>
      <c r="C48" s="7"/>
      <c r="D48" s="7"/>
      <c r="E48" s="7"/>
      <c r="F48" s="7"/>
      <c r="G48" s="7"/>
      <c r="H48" s="7"/>
      <c r="I48" s="7"/>
      <c r="J48" s="7"/>
    </row>
    <row r="49" spans="1:10" x14ac:dyDescent="0.2">
      <c r="A49" s="6"/>
      <c r="B49" s="6"/>
      <c r="C49" s="6"/>
      <c r="D49" s="6"/>
      <c r="E49" s="6"/>
      <c r="F49" s="6"/>
      <c r="G49" s="6"/>
      <c r="H49" s="6"/>
      <c r="I49" s="6"/>
      <c r="J49" s="6"/>
    </row>
    <row r="50" spans="1:10" x14ac:dyDescent="0.2">
      <c r="A50" s="6"/>
    </row>
  </sheetData>
  <hyperlinks>
    <hyperlink ref="K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J51"/>
  <sheetViews>
    <sheetView zoomScaleNormal="100" workbookViewId="0">
      <pane ySplit="5" topLeftCell="A6" activePane="bottomLeft" state="frozen"/>
      <selection activeCell="Q41" sqref="Q41"/>
      <selection pane="bottomLeft" activeCell="Q41" sqref="Q41"/>
    </sheetView>
  </sheetViews>
  <sheetFormatPr baseColWidth="10" defaultRowHeight="12.75" x14ac:dyDescent="0.2"/>
  <cols>
    <col min="1" max="1" width="38.42578125" style="5" customWidth="1"/>
    <col min="2" max="2" width="7.7109375" style="5" customWidth="1"/>
    <col min="3" max="3" width="5.7109375" style="5" customWidth="1"/>
    <col min="4" max="4" width="6.5703125" style="5" customWidth="1"/>
    <col min="5" max="9" width="5.7109375" style="5" customWidth="1"/>
    <col min="10" max="16384" width="11.42578125" style="5"/>
  </cols>
  <sheetData>
    <row r="1" spans="1:10" s="3" customFormat="1" ht="25.5" customHeight="1" x14ac:dyDescent="0.2">
      <c r="A1" s="88"/>
      <c r="B1" s="86"/>
      <c r="C1" s="86"/>
      <c r="D1" s="86"/>
      <c r="E1" s="86"/>
      <c r="F1" s="86"/>
      <c r="G1" s="86"/>
      <c r="H1" s="86"/>
      <c r="I1" s="86"/>
    </row>
    <row r="2" spans="1:10" s="4" customFormat="1" ht="9" customHeight="1" x14ac:dyDescent="0.2">
      <c r="A2" s="8"/>
      <c r="B2" s="8"/>
      <c r="C2" s="71"/>
      <c r="D2" s="71"/>
      <c r="E2" s="71"/>
      <c r="F2" s="71"/>
      <c r="G2" s="71"/>
      <c r="H2" s="71"/>
      <c r="I2" s="9"/>
    </row>
    <row r="3" spans="1:10" ht="20.25" customHeight="1" x14ac:dyDescent="0.2">
      <c r="A3" s="174" t="s">
        <v>100</v>
      </c>
      <c r="B3" s="181" t="s">
        <v>2</v>
      </c>
      <c r="C3" s="182"/>
      <c r="D3" s="44" t="s">
        <v>53</v>
      </c>
      <c r="E3" s="44"/>
      <c r="F3" s="44"/>
      <c r="G3" s="44"/>
      <c r="H3" s="44"/>
      <c r="I3" s="45"/>
      <c r="J3" s="158" t="s">
        <v>251</v>
      </c>
    </row>
    <row r="4" spans="1:10" ht="21.75" customHeight="1" x14ac:dyDescent="0.2">
      <c r="A4" s="175"/>
      <c r="B4" s="183"/>
      <c r="C4" s="184"/>
      <c r="D4" s="43">
        <v>50</v>
      </c>
      <c r="E4" s="43">
        <v>60</v>
      </c>
      <c r="F4" s="43">
        <v>70</v>
      </c>
      <c r="G4" s="43">
        <v>80</v>
      </c>
      <c r="H4" s="43">
        <v>90</v>
      </c>
      <c r="I4" s="43">
        <v>100</v>
      </c>
    </row>
    <row r="5" spans="1:10" ht="13.5" customHeight="1" x14ac:dyDescent="0.2">
      <c r="A5" s="172"/>
      <c r="B5" s="43" t="s">
        <v>41</v>
      </c>
      <c r="C5" s="43" t="s">
        <v>44</v>
      </c>
      <c r="D5" s="50" t="s">
        <v>41</v>
      </c>
      <c r="E5" s="51"/>
      <c r="F5" s="51"/>
      <c r="G5" s="51"/>
      <c r="H5" s="51"/>
      <c r="I5" s="52"/>
    </row>
    <row r="6" spans="1:10" ht="9" customHeight="1" x14ac:dyDescent="0.2">
      <c r="A6" s="151"/>
      <c r="B6" s="9"/>
      <c r="C6" s="9"/>
      <c r="D6" s="9"/>
      <c r="E6" s="9"/>
      <c r="F6" s="9"/>
      <c r="G6" s="9"/>
      <c r="H6" s="9"/>
      <c r="I6" s="9"/>
    </row>
    <row r="7" spans="1:10" ht="15" customHeight="1" x14ac:dyDescent="0.2">
      <c r="A7" s="99" t="s">
        <v>2</v>
      </c>
      <c r="B7" s="54"/>
      <c r="C7" s="54"/>
      <c r="D7" s="54"/>
      <c r="E7" s="54"/>
      <c r="F7" s="54"/>
      <c r="G7" s="54"/>
      <c r="H7" s="54"/>
      <c r="I7" s="54"/>
    </row>
    <row r="8" spans="1:10" ht="15" customHeight="1" x14ac:dyDescent="0.2">
      <c r="A8" s="21"/>
      <c r="B8" s="21"/>
      <c r="C8" s="21"/>
      <c r="D8" s="21"/>
      <c r="E8" s="21"/>
      <c r="F8" s="21"/>
      <c r="G8" s="21"/>
      <c r="H8" s="21"/>
      <c r="I8" s="21"/>
    </row>
    <row r="9" spans="1:10" ht="15" customHeight="1" x14ac:dyDescent="0.2">
      <c r="A9" s="21" t="s">
        <v>101</v>
      </c>
      <c r="B9" s="90">
        <v>7137</v>
      </c>
      <c r="C9" s="91">
        <v>2.253096942834413</v>
      </c>
      <c r="D9" s="90">
        <v>675</v>
      </c>
      <c r="E9" s="90">
        <v>329</v>
      </c>
      <c r="F9" s="90">
        <v>284</v>
      </c>
      <c r="G9" s="90">
        <v>749</v>
      </c>
      <c r="H9" s="90">
        <v>178</v>
      </c>
      <c r="I9" s="90">
        <v>4922</v>
      </c>
    </row>
    <row r="10" spans="1:10" ht="15" customHeight="1" x14ac:dyDescent="0.2">
      <c r="A10" s="21" t="s">
        <v>108</v>
      </c>
      <c r="B10" s="90">
        <v>1711</v>
      </c>
      <c r="C10" s="91">
        <v>0.54014976449343988</v>
      </c>
      <c r="D10" s="90">
        <v>627</v>
      </c>
      <c r="E10" s="90">
        <v>317</v>
      </c>
      <c r="F10" s="90">
        <v>237</v>
      </c>
      <c r="G10" s="90">
        <v>174</v>
      </c>
      <c r="H10" s="90">
        <v>89</v>
      </c>
      <c r="I10" s="90">
        <v>267</v>
      </c>
    </row>
    <row r="11" spans="1:10" ht="15" customHeight="1" x14ac:dyDescent="0.2">
      <c r="A11" s="21" t="s">
        <v>102</v>
      </c>
      <c r="B11" s="90">
        <v>786</v>
      </c>
      <c r="C11" s="91">
        <v>0.24813425768079705</v>
      </c>
      <c r="D11" s="90">
        <v>160</v>
      </c>
      <c r="E11" s="90">
        <v>99</v>
      </c>
      <c r="F11" s="90">
        <v>96</v>
      </c>
      <c r="G11" s="90">
        <v>110</v>
      </c>
      <c r="H11" s="90">
        <v>35</v>
      </c>
      <c r="I11" s="90">
        <v>286</v>
      </c>
    </row>
    <row r="12" spans="1:10" ht="15" customHeight="1" x14ac:dyDescent="0.2">
      <c r="A12" s="21" t="s">
        <v>103</v>
      </c>
      <c r="B12" s="90">
        <v>93</v>
      </c>
      <c r="C12" s="91">
        <v>2.9359396901163008E-2</v>
      </c>
      <c r="D12" s="90">
        <v>36</v>
      </c>
      <c r="E12" s="90">
        <v>17</v>
      </c>
      <c r="F12" s="90">
        <v>9</v>
      </c>
      <c r="G12" s="90">
        <v>7</v>
      </c>
      <c r="H12" s="90">
        <v>2</v>
      </c>
      <c r="I12" s="90">
        <v>22</v>
      </c>
    </row>
    <row r="13" spans="1:10" ht="15" customHeight="1" x14ac:dyDescent="0.2">
      <c r="A13" s="21" t="s">
        <v>104</v>
      </c>
      <c r="B13" s="90">
        <v>304</v>
      </c>
      <c r="C13" s="91">
        <v>9.5970501698425317E-2</v>
      </c>
      <c r="D13" s="90">
        <v>100</v>
      </c>
      <c r="E13" s="90">
        <v>56</v>
      </c>
      <c r="F13" s="90">
        <v>29</v>
      </c>
      <c r="G13" s="90">
        <v>31</v>
      </c>
      <c r="H13" s="90">
        <v>12</v>
      </c>
      <c r="I13" s="90">
        <v>76</v>
      </c>
    </row>
    <row r="14" spans="1:10" ht="15" customHeight="1" x14ac:dyDescent="0.2">
      <c r="A14" s="21" t="s">
        <v>105</v>
      </c>
      <c r="B14" s="90">
        <v>780</v>
      </c>
      <c r="C14" s="91">
        <v>0.24624010304201233</v>
      </c>
      <c r="D14" s="90">
        <v>141</v>
      </c>
      <c r="E14" s="90">
        <v>121</v>
      </c>
      <c r="F14" s="90">
        <v>92</v>
      </c>
      <c r="G14" s="90">
        <v>108</v>
      </c>
      <c r="H14" s="90">
        <v>61</v>
      </c>
      <c r="I14" s="90">
        <v>257</v>
      </c>
    </row>
    <row r="15" spans="1:10" ht="15" customHeight="1" x14ac:dyDescent="0.2">
      <c r="A15" s="21" t="s">
        <v>106</v>
      </c>
      <c r="B15" s="90">
        <v>273341</v>
      </c>
      <c r="C15" s="91">
        <v>86.291687186675262</v>
      </c>
      <c r="D15" s="90">
        <v>92308</v>
      </c>
      <c r="E15" s="90">
        <v>40266</v>
      </c>
      <c r="F15" s="90">
        <v>27937</v>
      </c>
      <c r="G15" s="90">
        <v>31818</v>
      </c>
      <c r="H15" s="90">
        <v>13984</v>
      </c>
      <c r="I15" s="90">
        <v>67028</v>
      </c>
    </row>
    <row r="16" spans="1:10" ht="15" customHeight="1" x14ac:dyDescent="0.2">
      <c r="A16" s="21" t="s">
        <v>107</v>
      </c>
      <c r="B16" s="90">
        <v>32612</v>
      </c>
      <c r="C16" s="91">
        <v>10.295361846674496</v>
      </c>
      <c r="D16" s="90">
        <v>11989</v>
      </c>
      <c r="E16" s="90">
        <v>5291</v>
      </c>
      <c r="F16" s="90">
        <v>3441</v>
      </c>
      <c r="G16" s="90">
        <v>3209</v>
      </c>
      <c r="H16" s="90">
        <v>1398</v>
      </c>
      <c r="I16" s="90">
        <v>7284</v>
      </c>
    </row>
    <row r="17" spans="1:9" ht="6" customHeight="1" x14ac:dyDescent="0.2">
      <c r="A17" s="59"/>
      <c r="B17" s="61"/>
      <c r="C17" s="62"/>
      <c r="D17" s="61"/>
      <c r="E17" s="61"/>
      <c r="F17" s="61"/>
      <c r="G17" s="61"/>
      <c r="H17" s="61"/>
      <c r="I17" s="61"/>
    </row>
    <row r="18" spans="1:9" ht="6" customHeight="1" x14ac:dyDescent="0.2">
      <c r="A18" s="21"/>
      <c r="B18" s="38"/>
      <c r="C18" s="39"/>
      <c r="D18" s="38"/>
      <c r="E18" s="38"/>
      <c r="F18" s="38"/>
      <c r="G18" s="38"/>
      <c r="H18" s="38"/>
      <c r="I18" s="38"/>
    </row>
    <row r="19" spans="1:9" ht="15" customHeight="1" x14ac:dyDescent="0.2">
      <c r="A19" s="33" t="s">
        <v>2</v>
      </c>
      <c r="B19" s="90">
        <v>316764</v>
      </c>
      <c r="C19" s="151">
        <v>100</v>
      </c>
      <c r="D19" s="90">
        <v>106036</v>
      </c>
      <c r="E19" s="90">
        <v>46496</v>
      </c>
      <c r="F19" s="90">
        <v>32125</v>
      </c>
      <c r="G19" s="90">
        <v>36206</v>
      </c>
      <c r="H19" s="90">
        <v>15759</v>
      </c>
      <c r="I19" s="90">
        <v>80142</v>
      </c>
    </row>
    <row r="20" spans="1:9" x14ac:dyDescent="0.2">
      <c r="A20" s="21"/>
      <c r="B20" s="21"/>
      <c r="C20" s="21"/>
      <c r="D20" s="21"/>
      <c r="E20" s="21"/>
      <c r="F20" s="21"/>
      <c r="G20" s="21"/>
      <c r="H20" s="21"/>
      <c r="I20" s="21"/>
    </row>
    <row r="21" spans="1:9" x14ac:dyDescent="0.2">
      <c r="A21" s="1"/>
      <c r="B21" s="1"/>
      <c r="C21" s="1"/>
      <c r="D21" s="1"/>
      <c r="E21" s="1"/>
      <c r="F21" s="1"/>
      <c r="G21" s="1"/>
      <c r="H21" s="1"/>
      <c r="I21" s="1"/>
    </row>
    <row r="22" spans="1:9" ht="15" customHeight="1" x14ac:dyDescent="0.2">
      <c r="A22" s="99" t="s">
        <v>205</v>
      </c>
      <c r="B22" s="54"/>
      <c r="C22" s="54"/>
      <c r="D22" s="54"/>
      <c r="E22" s="54"/>
      <c r="F22" s="54"/>
      <c r="G22" s="54"/>
      <c r="H22" s="54"/>
      <c r="I22" s="54"/>
    </row>
    <row r="23" spans="1:9" ht="15" customHeight="1" x14ac:dyDescent="0.2">
      <c r="A23" s="21"/>
      <c r="B23" s="21"/>
      <c r="C23" s="21"/>
      <c r="D23" s="21"/>
      <c r="E23" s="21"/>
      <c r="F23" s="21"/>
      <c r="G23" s="21"/>
      <c r="H23" s="21"/>
      <c r="I23" s="21"/>
    </row>
    <row r="24" spans="1:9" ht="15" customHeight="1" x14ac:dyDescent="0.2">
      <c r="A24" s="21" t="s">
        <v>101</v>
      </c>
      <c r="B24" s="90">
        <v>4044</v>
      </c>
      <c r="C24" s="91">
        <v>2.3898449319213313</v>
      </c>
      <c r="D24" s="90">
        <v>401</v>
      </c>
      <c r="E24" s="90">
        <v>196</v>
      </c>
      <c r="F24" s="90">
        <v>178</v>
      </c>
      <c r="G24" s="90">
        <v>454</v>
      </c>
      <c r="H24" s="90">
        <v>96</v>
      </c>
      <c r="I24" s="90">
        <v>2719</v>
      </c>
    </row>
    <row r="25" spans="1:9" ht="15" customHeight="1" x14ac:dyDescent="0.2">
      <c r="A25" s="21" t="s">
        <v>108</v>
      </c>
      <c r="B25" s="90">
        <v>1515</v>
      </c>
      <c r="C25" s="91">
        <v>0.89530540847201223</v>
      </c>
      <c r="D25" s="90">
        <v>553</v>
      </c>
      <c r="E25" s="90">
        <v>283</v>
      </c>
      <c r="F25" s="90">
        <v>209</v>
      </c>
      <c r="G25" s="90">
        <v>154</v>
      </c>
      <c r="H25" s="90">
        <v>78</v>
      </c>
      <c r="I25" s="90">
        <v>238</v>
      </c>
    </row>
    <row r="26" spans="1:9" ht="15" customHeight="1" x14ac:dyDescent="0.2">
      <c r="A26" s="21" t="s">
        <v>102</v>
      </c>
      <c r="B26" s="90">
        <v>599</v>
      </c>
      <c r="C26" s="91">
        <v>0.35398543872919819</v>
      </c>
      <c r="D26" s="90">
        <v>131</v>
      </c>
      <c r="E26" s="90">
        <v>83</v>
      </c>
      <c r="F26" s="90">
        <v>72</v>
      </c>
      <c r="G26" s="90">
        <v>84</v>
      </c>
      <c r="H26" s="90">
        <v>29</v>
      </c>
      <c r="I26" s="90">
        <v>200</v>
      </c>
    </row>
    <row r="27" spans="1:9" ht="15" customHeight="1" x14ac:dyDescent="0.2">
      <c r="A27" s="21" t="s">
        <v>103</v>
      </c>
      <c r="B27" s="90">
        <v>67</v>
      </c>
      <c r="C27" s="91">
        <v>3.959436459909229E-2</v>
      </c>
      <c r="D27" s="90">
        <v>29</v>
      </c>
      <c r="E27" s="90">
        <v>12</v>
      </c>
      <c r="F27" s="90">
        <v>6</v>
      </c>
      <c r="G27" s="90">
        <v>4</v>
      </c>
      <c r="H27" s="90">
        <v>1</v>
      </c>
      <c r="I27" s="90">
        <v>15</v>
      </c>
    </row>
    <row r="28" spans="1:9" ht="15" customHeight="1" x14ac:dyDescent="0.2">
      <c r="A28" s="21" t="s">
        <v>104</v>
      </c>
      <c r="B28" s="90">
        <v>239</v>
      </c>
      <c r="C28" s="91">
        <v>0.1412395990922844</v>
      </c>
      <c r="D28" s="90">
        <v>85</v>
      </c>
      <c r="E28" s="90">
        <v>44</v>
      </c>
      <c r="F28" s="90">
        <v>22</v>
      </c>
      <c r="G28" s="90">
        <v>25</v>
      </c>
      <c r="H28" s="90">
        <v>9</v>
      </c>
      <c r="I28" s="90">
        <v>54</v>
      </c>
    </row>
    <row r="29" spans="1:9" ht="15" customHeight="1" x14ac:dyDescent="0.2">
      <c r="A29" s="21" t="s">
        <v>105</v>
      </c>
      <c r="B29" s="90">
        <v>680</v>
      </c>
      <c r="C29" s="91">
        <v>0.40185325264750382</v>
      </c>
      <c r="D29" s="90">
        <v>128</v>
      </c>
      <c r="E29" s="90">
        <v>104</v>
      </c>
      <c r="F29" s="90">
        <v>80</v>
      </c>
      <c r="G29" s="90">
        <v>88</v>
      </c>
      <c r="H29" s="90">
        <v>57</v>
      </c>
      <c r="I29" s="90">
        <v>223</v>
      </c>
    </row>
    <row r="30" spans="1:9" ht="15" customHeight="1" x14ac:dyDescent="0.2">
      <c r="A30" s="21" t="s">
        <v>106</v>
      </c>
      <c r="B30" s="90">
        <v>143864</v>
      </c>
      <c r="C30" s="91">
        <v>85.017965204236006</v>
      </c>
      <c r="D30" s="90">
        <v>49595</v>
      </c>
      <c r="E30" s="90">
        <v>21164</v>
      </c>
      <c r="F30" s="90">
        <v>14573</v>
      </c>
      <c r="G30" s="90">
        <v>16574</v>
      </c>
      <c r="H30" s="90">
        <v>7038</v>
      </c>
      <c r="I30" s="90">
        <v>34920</v>
      </c>
    </row>
    <row r="31" spans="1:9" ht="15" customHeight="1" x14ac:dyDescent="0.2">
      <c r="A31" s="21" t="s">
        <v>107</v>
      </c>
      <c r="B31" s="90">
        <v>18208</v>
      </c>
      <c r="C31" s="91">
        <v>10.760211800302571</v>
      </c>
      <c r="D31" s="90">
        <v>7093</v>
      </c>
      <c r="E31" s="90">
        <v>2995</v>
      </c>
      <c r="F31" s="90">
        <v>1918</v>
      </c>
      <c r="G31" s="90">
        <v>1741</v>
      </c>
      <c r="H31" s="90">
        <v>707</v>
      </c>
      <c r="I31" s="90">
        <v>3754</v>
      </c>
    </row>
    <row r="32" spans="1:9" ht="6" customHeight="1" x14ac:dyDescent="0.2">
      <c r="A32" s="59"/>
      <c r="B32" s="61"/>
      <c r="C32" s="62"/>
      <c r="D32" s="61"/>
      <c r="E32" s="61"/>
      <c r="F32" s="61"/>
      <c r="G32" s="61"/>
      <c r="H32" s="61"/>
      <c r="I32" s="61"/>
    </row>
    <row r="33" spans="1:9" ht="6" customHeight="1" x14ac:dyDescent="0.2">
      <c r="A33" s="21"/>
      <c r="B33" s="38"/>
      <c r="C33" s="39"/>
      <c r="D33" s="38"/>
      <c r="E33" s="38"/>
      <c r="F33" s="38"/>
      <c r="G33" s="38"/>
      <c r="H33" s="38"/>
      <c r="I33" s="38"/>
    </row>
    <row r="34" spans="1:9" ht="15" customHeight="1" x14ac:dyDescent="0.2">
      <c r="A34" s="33" t="s">
        <v>42</v>
      </c>
      <c r="B34" s="90">
        <v>169216</v>
      </c>
      <c r="C34" s="151">
        <v>100</v>
      </c>
      <c r="D34" s="90">
        <v>58015</v>
      </c>
      <c r="E34" s="90">
        <v>24881</v>
      </c>
      <c r="F34" s="90">
        <v>17058</v>
      </c>
      <c r="G34" s="90">
        <v>19124</v>
      </c>
      <c r="H34" s="90">
        <v>8015</v>
      </c>
      <c r="I34" s="90">
        <v>42123</v>
      </c>
    </row>
    <row r="35" spans="1:9" x14ac:dyDescent="0.2">
      <c r="A35" s="21"/>
      <c r="B35" s="21"/>
      <c r="C35" s="21"/>
      <c r="D35" s="21"/>
      <c r="E35" s="21"/>
      <c r="F35" s="21"/>
      <c r="G35" s="21"/>
      <c r="H35" s="21"/>
      <c r="I35" s="21"/>
    </row>
    <row r="36" spans="1:9" x14ac:dyDescent="0.2">
      <c r="A36" s="21"/>
      <c r="B36" s="21"/>
      <c r="C36" s="21"/>
      <c r="D36" s="21"/>
      <c r="E36" s="21"/>
      <c r="F36" s="21"/>
      <c r="G36" s="21"/>
      <c r="H36" s="21"/>
      <c r="I36" s="21"/>
    </row>
    <row r="37" spans="1:9" ht="15" customHeight="1" x14ac:dyDescent="0.2">
      <c r="A37" s="99" t="s">
        <v>206</v>
      </c>
      <c r="B37" s="54"/>
      <c r="C37" s="54"/>
      <c r="D37" s="54"/>
      <c r="E37" s="54"/>
      <c r="F37" s="54"/>
      <c r="G37" s="54"/>
      <c r="H37" s="54"/>
      <c r="I37" s="54"/>
    </row>
    <row r="38" spans="1:9" ht="15" customHeight="1" x14ac:dyDescent="0.2">
      <c r="A38" s="21"/>
      <c r="B38" s="21"/>
      <c r="C38" s="21"/>
      <c r="D38" s="21"/>
      <c r="E38" s="21"/>
      <c r="F38" s="21"/>
      <c r="G38" s="21"/>
      <c r="H38" s="21"/>
      <c r="I38" s="21"/>
    </row>
    <row r="39" spans="1:9" ht="15" customHeight="1" x14ac:dyDescent="0.2">
      <c r="A39" s="21" t="s">
        <v>101</v>
      </c>
      <c r="B39" s="90">
        <v>3093</v>
      </c>
      <c r="C39" s="91">
        <v>2.0962669775259575</v>
      </c>
      <c r="D39" s="90">
        <v>274</v>
      </c>
      <c r="E39" s="90">
        <v>133</v>
      </c>
      <c r="F39" s="90">
        <v>106</v>
      </c>
      <c r="G39" s="90">
        <v>295</v>
      </c>
      <c r="H39" s="90">
        <v>82</v>
      </c>
      <c r="I39" s="90">
        <v>2203</v>
      </c>
    </row>
    <row r="40" spans="1:9" ht="15" customHeight="1" x14ac:dyDescent="0.2">
      <c r="A40" s="21" t="s">
        <v>108</v>
      </c>
      <c r="B40" s="90">
        <v>196</v>
      </c>
      <c r="C40" s="91">
        <v>0.13283812725350394</v>
      </c>
      <c r="D40" s="90">
        <v>74</v>
      </c>
      <c r="E40" s="90">
        <v>34</v>
      </c>
      <c r="F40" s="90">
        <v>28</v>
      </c>
      <c r="G40" s="90">
        <v>20</v>
      </c>
      <c r="H40" s="90">
        <v>11</v>
      </c>
      <c r="I40" s="90">
        <v>29</v>
      </c>
    </row>
    <row r="41" spans="1:9" ht="15" customHeight="1" x14ac:dyDescent="0.2">
      <c r="A41" s="21" t="s">
        <v>102</v>
      </c>
      <c r="B41" s="90">
        <v>187</v>
      </c>
      <c r="C41" s="91">
        <v>0.12673841732859817</v>
      </c>
      <c r="D41" s="90">
        <v>29</v>
      </c>
      <c r="E41" s="90">
        <v>16</v>
      </c>
      <c r="F41" s="90">
        <v>24</v>
      </c>
      <c r="G41" s="90">
        <v>26</v>
      </c>
      <c r="H41" s="90">
        <v>6</v>
      </c>
      <c r="I41" s="90">
        <v>86</v>
      </c>
    </row>
    <row r="42" spans="1:9" ht="15" customHeight="1" x14ac:dyDescent="0.2">
      <c r="A42" s="21" t="s">
        <v>103</v>
      </c>
      <c r="B42" s="90">
        <v>26</v>
      </c>
      <c r="C42" s="91">
        <v>1.7621384227505626E-2</v>
      </c>
      <c r="D42" s="90">
        <v>7</v>
      </c>
      <c r="E42" s="90">
        <v>5</v>
      </c>
      <c r="F42" s="90">
        <v>3</v>
      </c>
      <c r="G42" s="90">
        <v>3</v>
      </c>
      <c r="H42" s="90">
        <v>1</v>
      </c>
      <c r="I42" s="90">
        <v>7</v>
      </c>
    </row>
    <row r="43" spans="1:9" ht="15" customHeight="1" x14ac:dyDescent="0.2">
      <c r="A43" s="21" t="s">
        <v>104</v>
      </c>
      <c r="B43" s="90">
        <v>65</v>
      </c>
      <c r="C43" s="91">
        <v>4.4053460568764066E-2</v>
      </c>
      <c r="D43" s="90">
        <v>15</v>
      </c>
      <c r="E43" s="90">
        <v>12</v>
      </c>
      <c r="F43" s="90">
        <v>7</v>
      </c>
      <c r="G43" s="90">
        <v>6</v>
      </c>
      <c r="H43" s="90">
        <v>3</v>
      </c>
      <c r="I43" s="90">
        <v>22</v>
      </c>
    </row>
    <row r="44" spans="1:9" ht="15" customHeight="1" x14ac:dyDescent="0.2">
      <c r="A44" s="21" t="s">
        <v>105</v>
      </c>
      <c r="B44" s="90">
        <v>100</v>
      </c>
      <c r="C44" s="91">
        <v>6.7774554721175481E-2</v>
      </c>
      <c r="D44" s="90">
        <v>13</v>
      </c>
      <c r="E44" s="90">
        <v>17</v>
      </c>
      <c r="F44" s="90">
        <v>12</v>
      </c>
      <c r="G44" s="90">
        <v>20</v>
      </c>
      <c r="H44" s="90">
        <v>4</v>
      </c>
      <c r="I44" s="90">
        <v>34</v>
      </c>
    </row>
    <row r="45" spans="1:9" ht="15" customHeight="1" x14ac:dyDescent="0.2">
      <c r="A45" s="21" t="s">
        <v>106</v>
      </c>
      <c r="B45" s="90">
        <v>129477</v>
      </c>
      <c r="C45" s="91">
        <v>87.752460216336374</v>
      </c>
      <c r="D45" s="90">
        <v>42713</v>
      </c>
      <c r="E45" s="90">
        <v>19102</v>
      </c>
      <c r="F45" s="90">
        <v>13364</v>
      </c>
      <c r="G45" s="90">
        <v>15244</v>
      </c>
      <c r="H45" s="90">
        <v>6946</v>
      </c>
      <c r="I45" s="90">
        <v>32108</v>
      </c>
    </row>
    <row r="46" spans="1:9" ht="15" customHeight="1" x14ac:dyDescent="0.2">
      <c r="A46" s="21" t="s">
        <v>107</v>
      </c>
      <c r="B46" s="90">
        <v>14404</v>
      </c>
      <c r="C46" s="91">
        <v>9.7622468620381166</v>
      </c>
      <c r="D46" s="90">
        <v>4896</v>
      </c>
      <c r="E46" s="90">
        <v>2296</v>
      </c>
      <c r="F46" s="90">
        <v>1523</v>
      </c>
      <c r="G46" s="90">
        <v>1468</v>
      </c>
      <c r="H46" s="90">
        <v>691</v>
      </c>
      <c r="I46" s="90">
        <v>3530</v>
      </c>
    </row>
    <row r="47" spans="1:9" ht="6" customHeight="1" x14ac:dyDescent="0.2">
      <c r="A47" s="59"/>
      <c r="B47" s="61"/>
      <c r="C47" s="62"/>
      <c r="D47" s="61"/>
      <c r="E47" s="61"/>
      <c r="F47" s="61"/>
      <c r="G47" s="61"/>
      <c r="H47" s="61"/>
      <c r="I47" s="61"/>
    </row>
    <row r="48" spans="1:9" ht="6" customHeight="1" x14ac:dyDescent="0.2">
      <c r="A48" s="21"/>
      <c r="B48" s="38"/>
      <c r="C48" s="39"/>
      <c r="D48" s="38"/>
      <c r="E48" s="38"/>
      <c r="F48" s="38"/>
      <c r="G48" s="38"/>
      <c r="H48" s="38"/>
      <c r="I48" s="38"/>
    </row>
    <row r="49" spans="1:9" ht="15" customHeight="1" x14ac:dyDescent="0.2">
      <c r="A49" s="33" t="s">
        <v>42</v>
      </c>
      <c r="B49" s="90">
        <v>147548</v>
      </c>
      <c r="C49" s="151">
        <v>100</v>
      </c>
      <c r="D49" s="90">
        <v>48021</v>
      </c>
      <c r="E49" s="90">
        <v>21615</v>
      </c>
      <c r="F49" s="90">
        <v>15067</v>
      </c>
      <c r="G49" s="90">
        <v>17082</v>
      </c>
      <c r="H49" s="90">
        <v>7744</v>
      </c>
      <c r="I49" s="90">
        <v>38019</v>
      </c>
    </row>
    <row r="50" spans="1:9" x14ac:dyDescent="0.2">
      <c r="A50" s="1"/>
      <c r="B50" s="1"/>
      <c r="C50" s="1"/>
      <c r="D50" s="1"/>
      <c r="E50" s="1"/>
      <c r="F50" s="1"/>
      <c r="G50" s="1"/>
      <c r="H50" s="1"/>
      <c r="I50" s="1"/>
    </row>
    <row r="51" spans="1:9" x14ac:dyDescent="0.2">
      <c r="A51" s="1" t="s">
        <v>135</v>
      </c>
      <c r="B51" s="1"/>
      <c r="C51" s="1"/>
      <c r="D51" s="1"/>
      <c r="E51" s="1"/>
      <c r="F51" s="1"/>
      <c r="G51" s="1"/>
      <c r="H51" s="1"/>
      <c r="I51" s="1"/>
    </row>
  </sheetData>
  <mergeCells count="2">
    <mergeCell ref="A3:A5"/>
    <mergeCell ref="B3:C4"/>
  </mergeCells>
  <hyperlinks>
    <hyperlink ref="J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Z48"/>
  <sheetViews>
    <sheetView zoomScaleNormal="100" workbookViewId="0">
      <pane ySplit="5" topLeftCell="A6" activePane="bottomLeft" state="frozen"/>
      <selection activeCell="Q41" sqref="Q41"/>
      <selection pane="bottomLeft" activeCell="Q41" sqref="Q41"/>
    </sheetView>
  </sheetViews>
  <sheetFormatPr baseColWidth="10" defaultRowHeight="9" x14ac:dyDescent="0.15"/>
  <cols>
    <col min="1" max="1" width="24.7109375" style="6" customWidth="1"/>
    <col min="2" max="9" width="7.7109375" style="6" customWidth="1"/>
    <col min="10" max="27" width="5.85546875" style="6" customWidth="1"/>
    <col min="28" max="16384" width="11.42578125" style="6"/>
  </cols>
  <sheetData>
    <row r="1" spans="1:26" s="3" customFormat="1" ht="25.5" customHeight="1" x14ac:dyDescent="0.2">
      <c r="A1" s="88"/>
      <c r="B1" s="86"/>
      <c r="C1" s="86"/>
      <c r="D1" s="86"/>
      <c r="E1" s="86"/>
      <c r="F1" s="86"/>
      <c r="G1" s="86"/>
      <c r="H1" s="86"/>
      <c r="I1" s="86"/>
      <c r="J1" s="74"/>
      <c r="K1" s="74"/>
      <c r="T1" s="70"/>
      <c r="U1" s="70"/>
      <c r="V1" s="70"/>
      <c r="W1" s="70"/>
      <c r="X1" s="70"/>
      <c r="Y1" s="70"/>
      <c r="Z1" s="70"/>
    </row>
    <row r="2" spans="1:26" s="4" customFormat="1" ht="9" customHeight="1" x14ac:dyDescent="0.2">
      <c r="A2" s="8"/>
      <c r="B2" s="8"/>
      <c r="C2" s="71"/>
      <c r="D2" s="71"/>
      <c r="E2" s="71"/>
      <c r="F2" s="71"/>
      <c r="G2" s="71"/>
      <c r="H2" s="71"/>
      <c r="I2" s="9"/>
      <c r="J2" s="71"/>
      <c r="K2" s="71"/>
      <c r="L2" s="71"/>
      <c r="M2" s="9"/>
      <c r="N2" s="9"/>
      <c r="O2" s="6"/>
      <c r="P2" s="6"/>
      <c r="Q2" s="6"/>
      <c r="R2" s="6"/>
      <c r="S2" s="6"/>
      <c r="T2" s="72"/>
      <c r="U2" s="72"/>
      <c r="V2" s="72"/>
      <c r="W2" s="72"/>
      <c r="X2" s="72"/>
      <c r="Y2" s="72"/>
      <c r="Z2" s="72"/>
    </row>
    <row r="3" spans="1:26" ht="21" customHeight="1" x14ac:dyDescent="0.2">
      <c r="A3" s="185" t="s">
        <v>109</v>
      </c>
      <c r="B3" s="181" t="s">
        <v>2</v>
      </c>
      <c r="C3" s="182"/>
      <c r="D3" s="44" t="s">
        <v>53</v>
      </c>
      <c r="E3" s="44"/>
      <c r="F3" s="44"/>
      <c r="G3" s="44"/>
      <c r="H3" s="44"/>
      <c r="I3" s="45"/>
      <c r="J3" s="158" t="s">
        <v>251</v>
      </c>
    </row>
    <row r="4" spans="1:26" ht="21" customHeight="1" x14ac:dyDescent="0.15">
      <c r="A4" s="186"/>
      <c r="B4" s="183"/>
      <c r="C4" s="184"/>
      <c r="D4" s="43">
        <v>50</v>
      </c>
      <c r="E4" s="43">
        <v>60</v>
      </c>
      <c r="F4" s="43">
        <v>70</v>
      </c>
      <c r="G4" s="43">
        <v>80</v>
      </c>
      <c r="H4" s="43">
        <v>90</v>
      </c>
      <c r="I4" s="43">
        <v>100</v>
      </c>
    </row>
    <row r="5" spans="1:26" ht="15" customHeight="1" x14ac:dyDescent="0.15">
      <c r="A5" s="164"/>
      <c r="B5" s="43" t="s">
        <v>41</v>
      </c>
      <c r="C5" s="43" t="s">
        <v>44</v>
      </c>
      <c r="D5" s="50" t="s">
        <v>41</v>
      </c>
      <c r="E5" s="51"/>
      <c r="F5" s="51"/>
      <c r="G5" s="51"/>
      <c r="H5" s="51"/>
      <c r="I5" s="52"/>
    </row>
    <row r="6" spans="1:26" ht="9.75" customHeight="1" x14ac:dyDescent="0.15">
      <c r="A6" s="151"/>
      <c r="B6" s="22"/>
      <c r="C6" s="22"/>
      <c r="D6" s="22"/>
      <c r="E6" s="22"/>
      <c r="F6" s="22"/>
      <c r="G6" s="22"/>
      <c r="H6" s="22"/>
      <c r="I6" s="22"/>
      <c r="J6" s="22"/>
      <c r="K6" s="22"/>
      <c r="L6" s="22"/>
      <c r="M6" s="22"/>
      <c r="N6" s="22"/>
      <c r="O6" s="22"/>
      <c r="P6" s="22"/>
      <c r="Q6" s="22"/>
      <c r="R6" s="22"/>
      <c r="S6" s="22"/>
      <c r="T6" s="22"/>
      <c r="U6" s="22"/>
      <c r="V6" s="22"/>
      <c r="W6" s="22"/>
      <c r="X6" s="22"/>
      <c r="Y6" s="22"/>
      <c r="Z6" s="22"/>
    </row>
    <row r="7" spans="1:26" s="15" customFormat="1" ht="15" customHeight="1" x14ac:dyDescent="0.15">
      <c r="A7" s="2" t="s">
        <v>26</v>
      </c>
      <c r="B7" s="90">
        <v>3635</v>
      </c>
      <c r="C7" s="97">
        <f>(B7*100)/$B$46</f>
        <v>1.1475420186637371</v>
      </c>
      <c r="D7" s="90">
        <v>1128</v>
      </c>
      <c r="E7" s="90">
        <v>511</v>
      </c>
      <c r="F7" s="90">
        <v>406</v>
      </c>
      <c r="G7" s="90">
        <v>440</v>
      </c>
      <c r="H7" s="90">
        <v>194</v>
      </c>
      <c r="I7" s="90">
        <v>956</v>
      </c>
      <c r="J7" s="22"/>
      <c r="K7" s="22"/>
      <c r="L7" s="22"/>
      <c r="M7" s="22"/>
      <c r="N7" s="22"/>
      <c r="O7" s="22"/>
      <c r="P7" s="22"/>
      <c r="Q7" s="22"/>
      <c r="R7" s="22"/>
      <c r="S7" s="22"/>
      <c r="T7" s="22"/>
      <c r="U7" s="22"/>
      <c r="V7" s="22"/>
      <c r="W7" s="22"/>
      <c r="X7" s="22"/>
      <c r="Y7" s="22"/>
      <c r="Z7" s="22"/>
    </row>
    <row r="8" spans="1:26" s="15" customFormat="1" ht="15" customHeight="1" x14ac:dyDescent="0.15">
      <c r="A8" s="2" t="s">
        <v>27</v>
      </c>
      <c r="B8" s="90">
        <v>8371</v>
      </c>
      <c r="C8" s="91">
        <f t="shared" ref="C8:C18" si="0">(B8*100)/$B$46</f>
        <v>2.6426614135444684</v>
      </c>
      <c r="D8" s="90">
        <v>2562</v>
      </c>
      <c r="E8" s="90">
        <v>1215</v>
      </c>
      <c r="F8" s="90">
        <v>904</v>
      </c>
      <c r="G8" s="90">
        <v>1008</v>
      </c>
      <c r="H8" s="90">
        <v>459</v>
      </c>
      <c r="I8" s="90">
        <v>2223</v>
      </c>
      <c r="J8" s="22"/>
      <c r="K8" s="22"/>
      <c r="L8" s="22"/>
      <c r="M8" s="22"/>
      <c r="N8" s="22"/>
      <c r="O8" s="22"/>
      <c r="P8" s="22"/>
      <c r="Q8" s="22"/>
      <c r="R8" s="22"/>
      <c r="S8" s="22"/>
      <c r="T8" s="22"/>
      <c r="U8" s="22"/>
      <c r="V8" s="22"/>
      <c r="W8" s="22"/>
      <c r="X8" s="22"/>
      <c r="Y8" s="22"/>
      <c r="Z8" s="22"/>
    </row>
    <row r="9" spans="1:26" s="15" customFormat="1" ht="15" customHeight="1" x14ac:dyDescent="0.15">
      <c r="A9" s="2" t="s">
        <v>28</v>
      </c>
      <c r="B9" s="90">
        <v>9348</v>
      </c>
      <c r="C9" s="91">
        <f t="shared" si="0"/>
        <v>2.9510929272265787</v>
      </c>
      <c r="D9" s="90">
        <v>2939</v>
      </c>
      <c r="E9" s="90">
        <v>1374</v>
      </c>
      <c r="F9" s="90">
        <v>949</v>
      </c>
      <c r="G9" s="90">
        <v>1153</v>
      </c>
      <c r="H9" s="90">
        <v>522</v>
      </c>
      <c r="I9" s="90">
        <v>2411</v>
      </c>
      <c r="J9" s="22"/>
      <c r="K9" s="22"/>
      <c r="L9" s="22"/>
      <c r="M9" s="22"/>
      <c r="N9" s="22"/>
      <c r="O9" s="22"/>
      <c r="P9" s="22"/>
      <c r="Q9" s="22"/>
      <c r="R9" s="22"/>
      <c r="S9" s="22"/>
      <c r="T9" s="22"/>
      <c r="U9" s="22"/>
      <c r="V9" s="22"/>
      <c r="W9" s="22"/>
      <c r="X9" s="22"/>
      <c r="Y9" s="22"/>
      <c r="Z9" s="22"/>
    </row>
    <row r="10" spans="1:26" s="15" customFormat="1" ht="15" customHeight="1" x14ac:dyDescent="0.15">
      <c r="A10" s="2" t="s">
        <v>29</v>
      </c>
      <c r="B10" s="90">
        <v>3617</v>
      </c>
      <c r="C10" s="91">
        <f t="shared" si="0"/>
        <v>1.1418595547473829</v>
      </c>
      <c r="D10" s="90">
        <v>1135</v>
      </c>
      <c r="E10" s="90">
        <v>455</v>
      </c>
      <c r="F10" s="90">
        <v>343</v>
      </c>
      <c r="G10" s="90">
        <v>393</v>
      </c>
      <c r="H10" s="90">
        <v>171</v>
      </c>
      <c r="I10" s="90">
        <v>1120</v>
      </c>
      <c r="J10" s="22"/>
      <c r="K10" s="22"/>
      <c r="L10" s="22"/>
      <c r="M10" s="22"/>
      <c r="N10" s="22"/>
      <c r="O10" s="22"/>
      <c r="P10" s="22"/>
      <c r="Q10" s="22"/>
      <c r="R10" s="22"/>
      <c r="S10" s="22"/>
      <c r="T10" s="22"/>
      <c r="U10" s="22"/>
      <c r="V10" s="22"/>
      <c r="W10" s="22"/>
      <c r="X10" s="22"/>
      <c r="Y10" s="22"/>
      <c r="Z10" s="22"/>
    </row>
    <row r="11" spans="1:26" s="15" customFormat="1" ht="15" customHeight="1" x14ac:dyDescent="0.15">
      <c r="A11" s="2" t="s">
        <v>30</v>
      </c>
      <c r="B11" s="90">
        <v>13505</v>
      </c>
      <c r="C11" s="91">
        <f t="shared" si="0"/>
        <v>4.2634263994645858</v>
      </c>
      <c r="D11" s="90">
        <v>4221</v>
      </c>
      <c r="E11" s="90">
        <v>1928</v>
      </c>
      <c r="F11" s="90">
        <v>1475</v>
      </c>
      <c r="G11" s="90">
        <v>1622</v>
      </c>
      <c r="H11" s="90">
        <v>722</v>
      </c>
      <c r="I11" s="90">
        <v>3537</v>
      </c>
      <c r="J11" s="22"/>
      <c r="K11" s="22"/>
      <c r="L11" s="22"/>
      <c r="M11" s="22"/>
      <c r="N11" s="22"/>
      <c r="O11" s="22"/>
      <c r="P11" s="22"/>
      <c r="Q11" s="22"/>
      <c r="R11" s="22"/>
      <c r="S11" s="22"/>
      <c r="T11" s="22"/>
      <c r="U11" s="22"/>
      <c r="V11" s="22"/>
      <c r="W11" s="22"/>
      <c r="X11" s="22"/>
      <c r="Y11" s="22"/>
      <c r="Z11" s="22"/>
    </row>
    <row r="12" spans="1:26" s="15" customFormat="1" ht="15" customHeight="1" x14ac:dyDescent="0.15">
      <c r="A12" s="2" t="s">
        <v>38</v>
      </c>
      <c r="B12" s="90">
        <v>14580</v>
      </c>
      <c r="C12" s="91">
        <f t="shared" si="0"/>
        <v>4.6027957722468464</v>
      </c>
      <c r="D12" s="90">
        <v>4775</v>
      </c>
      <c r="E12" s="90">
        <v>2156</v>
      </c>
      <c r="F12" s="90">
        <v>1582</v>
      </c>
      <c r="G12" s="90">
        <v>1778</v>
      </c>
      <c r="H12" s="90">
        <v>767</v>
      </c>
      <c r="I12" s="90">
        <v>3522</v>
      </c>
      <c r="J12" s="22"/>
      <c r="K12" s="22"/>
      <c r="L12" s="22"/>
      <c r="M12" s="22"/>
      <c r="N12" s="22"/>
      <c r="O12" s="22"/>
      <c r="P12" s="22"/>
      <c r="Q12" s="22"/>
      <c r="R12" s="22"/>
      <c r="S12" s="22"/>
      <c r="T12" s="22"/>
      <c r="U12" s="22"/>
      <c r="V12" s="22"/>
      <c r="W12" s="22"/>
      <c r="X12" s="22"/>
      <c r="Y12" s="22"/>
      <c r="Z12" s="22"/>
    </row>
    <row r="13" spans="1:26" s="15" customFormat="1" ht="15" customHeight="1" x14ac:dyDescent="0.15">
      <c r="A13" s="78" t="s">
        <v>31</v>
      </c>
      <c r="B13" s="90">
        <v>4348</v>
      </c>
      <c r="C13" s="91">
        <f t="shared" si="0"/>
        <v>1.3726307282393202</v>
      </c>
      <c r="D13" s="90">
        <v>1397</v>
      </c>
      <c r="E13" s="90">
        <v>564</v>
      </c>
      <c r="F13" s="90">
        <v>459</v>
      </c>
      <c r="G13" s="90">
        <v>504</v>
      </c>
      <c r="H13" s="90">
        <v>229</v>
      </c>
      <c r="I13" s="90">
        <v>1195</v>
      </c>
      <c r="J13" s="22"/>
      <c r="K13" s="22"/>
      <c r="L13" s="22"/>
      <c r="M13" s="22"/>
      <c r="N13" s="22"/>
      <c r="O13" s="22"/>
      <c r="P13" s="22"/>
      <c r="Q13" s="22"/>
      <c r="R13" s="22"/>
      <c r="S13" s="22"/>
      <c r="T13" s="22"/>
      <c r="U13" s="22"/>
      <c r="V13" s="22"/>
      <c r="W13" s="22"/>
      <c r="X13" s="22"/>
      <c r="Y13" s="22"/>
      <c r="Z13" s="22"/>
    </row>
    <row r="14" spans="1:26" s="15" customFormat="1" ht="15" customHeight="1" x14ac:dyDescent="0.15">
      <c r="A14" s="2" t="s">
        <v>32</v>
      </c>
      <c r="B14" s="90">
        <v>4473</v>
      </c>
      <c r="C14" s="91">
        <f t="shared" si="0"/>
        <v>1.4120922832140015</v>
      </c>
      <c r="D14" s="90">
        <v>1346</v>
      </c>
      <c r="E14" s="90">
        <v>653</v>
      </c>
      <c r="F14" s="90">
        <v>470</v>
      </c>
      <c r="G14" s="90">
        <v>515</v>
      </c>
      <c r="H14" s="90">
        <v>238</v>
      </c>
      <c r="I14" s="90">
        <v>1251</v>
      </c>
      <c r="J14" s="22"/>
      <c r="K14" s="22"/>
      <c r="L14" s="22"/>
      <c r="M14" s="22"/>
      <c r="N14" s="22"/>
      <c r="O14" s="22"/>
      <c r="P14" s="22"/>
      <c r="Q14" s="22"/>
      <c r="R14" s="22"/>
      <c r="S14" s="22"/>
      <c r="T14" s="22"/>
      <c r="U14" s="22"/>
      <c r="V14" s="22"/>
      <c r="W14" s="22"/>
      <c r="X14" s="22"/>
      <c r="Y14" s="22"/>
      <c r="Z14" s="22"/>
    </row>
    <row r="15" spans="1:26" s="15" customFormat="1" ht="15" customHeight="1" x14ac:dyDescent="0.15">
      <c r="A15" s="2" t="s">
        <v>33</v>
      </c>
      <c r="B15" s="90">
        <v>4154</v>
      </c>
      <c r="C15" s="91">
        <f t="shared" si="0"/>
        <v>1.3113863949186144</v>
      </c>
      <c r="D15" s="90">
        <v>1326</v>
      </c>
      <c r="E15" s="90">
        <v>577</v>
      </c>
      <c r="F15" s="90">
        <v>425</v>
      </c>
      <c r="G15" s="90">
        <v>463</v>
      </c>
      <c r="H15" s="90">
        <v>227</v>
      </c>
      <c r="I15" s="90">
        <v>1136</v>
      </c>
      <c r="J15" s="22"/>
      <c r="K15" s="22"/>
      <c r="L15" s="22"/>
      <c r="M15" s="22"/>
      <c r="N15" s="22"/>
      <c r="O15" s="22"/>
      <c r="P15" s="22"/>
      <c r="Q15" s="22"/>
      <c r="R15" s="22"/>
      <c r="S15" s="22"/>
      <c r="T15" s="22"/>
      <c r="U15" s="22"/>
      <c r="V15" s="22"/>
      <c r="W15" s="22"/>
      <c r="X15" s="22"/>
      <c r="Y15" s="22"/>
      <c r="Z15" s="22"/>
    </row>
    <row r="16" spans="1:26" s="15" customFormat="1" ht="15" customHeight="1" x14ac:dyDescent="0.15">
      <c r="A16" s="2" t="s">
        <v>34</v>
      </c>
      <c r="B16" s="90">
        <v>9276</v>
      </c>
      <c r="C16" s="91">
        <f t="shared" si="0"/>
        <v>2.9283630715611624</v>
      </c>
      <c r="D16" s="90">
        <v>2656</v>
      </c>
      <c r="E16" s="90">
        <v>1436</v>
      </c>
      <c r="F16" s="90">
        <v>1044</v>
      </c>
      <c r="G16" s="90">
        <v>1127</v>
      </c>
      <c r="H16" s="90">
        <v>566</v>
      </c>
      <c r="I16" s="90">
        <v>2447</v>
      </c>
      <c r="J16" s="22"/>
      <c r="K16" s="22"/>
      <c r="L16" s="22"/>
      <c r="M16" s="22"/>
      <c r="N16" s="22"/>
      <c r="O16" s="22"/>
      <c r="P16" s="22"/>
      <c r="Q16" s="22"/>
      <c r="R16" s="22"/>
      <c r="S16" s="22"/>
      <c r="T16" s="22"/>
      <c r="U16" s="22"/>
      <c r="V16" s="22"/>
      <c r="W16" s="22"/>
      <c r="X16" s="22"/>
      <c r="Y16" s="22"/>
      <c r="Z16" s="22"/>
    </row>
    <row r="17" spans="1:26" s="15" customFormat="1" ht="15" customHeight="1" x14ac:dyDescent="0.15">
      <c r="A17" s="2" t="s">
        <v>35</v>
      </c>
      <c r="B17" s="90">
        <v>5693</v>
      </c>
      <c r="C17" s="91">
        <f t="shared" si="0"/>
        <v>1.7972370597668927</v>
      </c>
      <c r="D17" s="90">
        <v>1799</v>
      </c>
      <c r="E17" s="90">
        <v>853</v>
      </c>
      <c r="F17" s="90">
        <v>598</v>
      </c>
      <c r="G17" s="90">
        <v>728</v>
      </c>
      <c r="H17" s="90">
        <v>265</v>
      </c>
      <c r="I17" s="90">
        <v>1450</v>
      </c>
      <c r="J17" s="22"/>
      <c r="K17" s="22"/>
      <c r="L17" s="22"/>
      <c r="M17" s="22"/>
      <c r="N17" s="22"/>
      <c r="O17" s="22"/>
      <c r="P17" s="22"/>
      <c r="Q17" s="22"/>
      <c r="R17" s="22"/>
      <c r="S17" s="22"/>
      <c r="T17" s="22"/>
      <c r="U17" s="22"/>
      <c r="V17" s="22"/>
      <c r="W17" s="22"/>
      <c r="X17" s="22"/>
      <c r="Y17" s="22"/>
      <c r="Z17" s="22"/>
    </row>
    <row r="18" spans="1:26" s="15" customFormat="1" ht="15" customHeight="1" x14ac:dyDescent="0.15">
      <c r="A18" s="2" t="s">
        <v>36</v>
      </c>
      <c r="B18" s="90">
        <v>3124</v>
      </c>
      <c r="C18" s="91">
        <f t="shared" si="0"/>
        <v>0.98622318192723923</v>
      </c>
      <c r="D18" s="90">
        <v>1093</v>
      </c>
      <c r="E18" s="90">
        <v>460</v>
      </c>
      <c r="F18" s="90">
        <v>309</v>
      </c>
      <c r="G18" s="90">
        <v>344</v>
      </c>
      <c r="H18" s="90">
        <v>151</v>
      </c>
      <c r="I18" s="90">
        <v>767</v>
      </c>
      <c r="J18" s="22"/>
      <c r="K18" s="22"/>
      <c r="L18" s="22"/>
      <c r="M18" s="22"/>
      <c r="N18" s="22"/>
      <c r="O18" s="22"/>
      <c r="P18" s="22"/>
      <c r="Q18" s="22"/>
      <c r="R18" s="22"/>
      <c r="S18" s="22"/>
      <c r="T18" s="22"/>
      <c r="U18" s="22"/>
      <c r="V18" s="22"/>
      <c r="W18" s="22"/>
      <c r="X18" s="22"/>
      <c r="Y18" s="22"/>
      <c r="Z18" s="22"/>
    </row>
    <row r="19" spans="1:26" s="15" customFormat="1" ht="13.5" customHeight="1" x14ac:dyDescent="0.15">
      <c r="A19" s="2"/>
      <c r="B19" s="38"/>
      <c r="C19" s="68"/>
      <c r="D19" s="38"/>
      <c r="E19" s="38"/>
      <c r="F19" s="38"/>
      <c r="G19" s="38"/>
      <c r="H19" s="38"/>
      <c r="I19" s="38"/>
      <c r="J19" s="22"/>
      <c r="K19" s="22"/>
      <c r="L19" s="22"/>
      <c r="M19" s="22"/>
      <c r="N19" s="22"/>
      <c r="O19" s="22"/>
      <c r="P19" s="22"/>
      <c r="Q19" s="22"/>
      <c r="R19" s="22"/>
      <c r="S19" s="22"/>
      <c r="T19" s="22"/>
      <c r="U19" s="22"/>
      <c r="V19" s="22"/>
      <c r="W19" s="22"/>
      <c r="X19" s="22"/>
      <c r="Y19" s="22"/>
      <c r="Z19" s="22"/>
    </row>
    <row r="20" spans="1:26" s="15" customFormat="1" ht="15" customHeight="1" x14ac:dyDescent="0.15">
      <c r="A20" s="2" t="s">
        <v>3</v>
      </c>
      <c r="B20" s="90">
        <v>9538</v>
      </c>
      <c r="C20" s="91">
        <f t="shared" ref="C20:C43" si="1">(B20*100)/$B$46</f>
        <v>3.0110744907880944</v>
      </c>
      <c r="D20" s="90">
        <v>3265</v>
      </c>
      <c r="E20" s="90">
        <v>1365</v>
      </c>
      <c r="F20" s="90">
        <v>929</v>
      </c>
      <c r="G20" s="90">
        <v>1203</v>
      </c>
      <c r="H20" s="90">
        <v>477</v>
      </c>
      <c r="I20" s="90">
        <v>2299</v>
      </c>
      <c r="J20" s="22"/>
      <c r="K20" s="22"/>
      <c r="L20" s="22"/>
      <c r="M20" s="22"/>
      <c r="N20" s="22"/>
      <c r="O20" s="22"/>
      <c r="P20" s="22"/>
      <c r="Q20" s="22"/>
      <c r="R20" s="22"/>
      <c r="S20" s="22"/>
      <c r="T20" s="22"/>
      <c r="U20" s="22"/>
      <c r="V20" s="22"/>
      <c r="W20" s="22"/>
      <c r="X20" s="22"/>
      <c r="Y20" s="22"/>
      <c r="Z20" s="22"/>
    </row>
    <row r="21" spans="1:26" s="15" customFormat="1" ht="15" customHeight="1" x14ac:dyDescent="0.15">
      <c r="A21" s="78" t="s">
        <v>37</v>
      </c>
      <c r="B21" s="90">
        <v>9534</v>
      </c>
      <c r="C21" s="91">
        <f t="shared" si="1"/>
        <v>3.0098117210289046</v>
      </c>
      <c r="D21" s="90">
        <v>3262</v>
      </c>
      <c r="E21" s="90">
        <v>1452</v>
      </c>
      <c r="F21" s="90">
        <v>948</v>
      </c>
      <c r="G21" s="90">
        <v>1078</v>
      </c>
      <c r="H21" s="90">
        <v>473</v>
      </c>
      <c r="I21" s="90">
        <v>2321</v>
      </c>
      <c r="J21" s="22"/>
      <c r="K21" s="22"/>
      <c r="L21" s="22"/>
      <c r="M21" s="22"/>
      <c r="N21" s="22"/>
      <c r="O21" s="22"/>
      <c r="P21" s="22"/>
      <c r="Q21" s="22"/>
      <c r="R21" s="22"/>
      <c r="S21" s="22"/>
      <c r="T21" s="22"/>
      <c r="U21" s="22"/>
      <c r="V21" s="22"/>
      <c r="W21" s="22"/>
      <c r="X21" s="22"/>
      <c r="Y21" s="22"/>
      <c r="Z21" s="22"/>
    </row>
    <row r="22" spans="1:26" s="15" customFormat="1" ht="15" customHeight="1" x14ac:dyDescent="0.15">
      <c r="A22" s="2" t="s">
        <v>16</v>
      </c>
      <c r="B22" s="90">
        <v>8264</v>
      </c>
      <c r="C22" s="91">
        <f t="shared" si="1"/>
        <v>2.6088823224861413</v>
      </c>
      <c r="D22" s="90">
        <v>2979</v>
      </c>
      <c r="E22" s="90">
        <v>1248</v>
      </c>
      <c r="F22" s="90">
        <v>847</v>
      </c>
      <c r="G22" s="90">
        <v>983</v>
      </c>
      <c r="H22" s="90">
        <v>364</v>
      </c>
      <c r="I22" s="90">
        <v>1843</v>
      </c>
      <c r="J22" s="22"/>
      <c r="K22" s="22"/>
      <c r="L22" s="22"/>
      <c r="M22" s="22"/>
      <c r="N22" s="22"/>
      <c r="O22" s="22"/>
      <c r="P22" s="22"/>
      <c r="Q22" s="22"/>
      <c r="R22" s="22"/>
      <c r="S22" s="22"/>
      <c r="T22" s="22"/>
      <c r="U22" s="22"/>
      <c r="V22" s="22"/>
      <c r="W22" s="22"/>
      <c r="X22" s="22"/>
      <c r="Y22" s="22"/>
      <c r="Z22" s="22"/>
    </row>
    <row r="23" spans="1:26" ht="15" customHeight="1" x14ac:dyDescent="0.15">
      <c r="A23" s="2" t="s">
        <v>17</v>
      </c>
      <c r="B23" s="90">
        <v>10413</v>
      </c>
      <c r="C23" s="91">
        <f t="shared" si="1"/>
        <v>3.287305375610865</v>
      </c>
      <c r="D23" s="90">
        <v>3491</v>
      </c>
      <c r="E23" s="90">
        <v>1506</v>
      </c>
      <c r="F23" s="90">
        <v>1022</v>
      </c>
      <c r="G23" s="90">
        <v>1232</v>
      </c>
      <c r="H23" s="90">
        <v>518</v>
      </c>
      <c r="I23" s="90">
        <v>2644</v>
      </c>
      <c r="J23" s="22"/>
      <c r="K23" s="22"/>
      <c r="L23" s="22"/>
      <c r="M23" s="22"/>
      <c r="N23" s="22"/>
      <c r="O23" s="22"/>
      <c r="P23" s="22"/>
      <c r="Q23" s="22"/>
      <c r="R23" s="22"/>
      <c r="S23" s="22"/>
      <c r="T23" s="22"/>
      <c r="U23" s="22"/>
      <c r="V23" s="22"/>
      <c r="W23" s="22"/>
      <c r="X23" s="22"/>
      <c r="Y23" s="22"/>
      <c r="Z23" s="22"/>
    </row>
    <row r="24" spans="1:26" s="15" customFormat="1" ht="15" customHeight="1" x14ac:dyDescent="0.15">
      <c r="A24" s="2" t="s">
        <v>4</v>
      </c>
      <c r="B24" s="90">
        <v>12337</v>
      </c>
      <c r="C24" s="91">
        <f t="shared" si="1"/>
        <v>3.8946976297811622</v>
      </c>
      <c r="D24" s="90">
        <v>3920</v>
      </c>
      <c r="E24" s="90">
        <v>1823</v>
      </c>
      <c r="F24" s="90">
        <v>1259</v>
      </c>
      <c r="G24" s="90">
        <v>1391</v>
      </c>
      <c r="H24" s="90">
        <v>566</v>
      </c>
      <c r="I24" s="90">
        <v>3378</v>
      </c>
      <c r="J24" s="22"/>
      <c r="K24" s="22"/>
      <c r="L24" s="22"/>
      <c r="M24" s="22"/>
      <c r="N24" s="22"/>
      <c r="O24" s="22"/>
      <c r="P24" s="22"/>
      <c r="Q24" s="22"/>
      <c r="R24" s="22"/>
      <c r="S24" s="22"/>
      <c r="T24" s="22"/>
      <c r="U24" s="22"/>
      <c r="V24" s="22"/>
      <c r="W24" s="22"/>
      <c r="X24" s="22"/>
      <c r="Y24" s="22"/>
      <c r="Z24" s="22"/>
    </row>
    <row r="25" spans="1:26" s="15" customFormat="1" ht="15" customHeight="1" x14ac:dyDescent="0.15">
      <c r="A25" s="2" t="s">
        <v>12</v>
      </c>
      <c r="B25" s="90">
        <v>9779</v>
      </c>
      <c r="C25" s="91">
        <f t="shared" si="1"/>
        <v>3.0871563687792807</v>
      </c>
      <c r="D25" s="90">
        <v>3366</v>
      </c>
      <c r="E25" s="90">
        <v>1523</v>
      </c>
      <c r="F25" s="90">
        <v>1022</v>
      </c>
      <c r="G25" s="90">
        <v>980</v>
      </c>
      <c r="H25" s="90">
        <v>482</v>
      </c>
      <c r="I25" s="90">
        <v>2406</v>
      </c>
      <c r="J25" s="22"/>
      <c r="K25" s="22"/>
      <c r="L25" s="22"/>
      <c r="M25" s="22"/>
      <c r="N25" s="22"/>
      <c r="O25" s="22"/>
      <c r="P25" s="22"/>
      <c r="Q25" s="22"/>
      <c r="R25" s="22"/>
      <c r="S25" s="22"/>
      <c r="T25" s="22"/>
      <c r="U25" s="22"/>
      <c r="V25" s="22"/>
      <c r="W25" s="22"/>
      <c r="X25" s="22"/>
      <c r="Y25" s="22"/>
      <c r="Z25" s="22"/>
    </row>
    <row r="26" spans="1:26" s="15" customFormat="1" ht="15" customHeight="1" x14ac:dyDescent="0.15">
      <c r="A26" s="2" t="s">
        <v>5</v>
      </c>
      <c r="B26" s="90">
        <v>6567</v>
      </c>
      <c r="C26" s="91">
        <f t="shared" si="1"/>
        <v>2.0731522521498653</v>
      </c>
      <c r="D26" s="90">
        <v>2040</v>
      </c>
      <c r="E26" s="90">
        <v>932</v>
      </c>
      <c r="F26" s="90">
        <v>680</v>
      </c>
      <c r="G26" s="90">
        <v>755</v>
      </c>
      <c r="H26" s="90">
        <v>397</v>
      </c>
      <c r="I26" s="90">
        <v>1763</v>
      </c>
      <c r="J26" s="22"/>
      <c r="K26" s="22"/>
      <c r="L26" s="22"/>
      <c r="M26" s="22"/>
      <c r="N26" s="22"/>
      <c r="O26" s="22"/>
      <c r="P26" s="22"/>
      <c r="Q26" s="22"/>
      <c r="R26" s="22"/>
      <c r="S26" s="22"/>
      <c r="T26" s="22"/>
      <c r="U26" s="22"/>
      <c r="V26" s="22"/>
      <c r="W26" s="22"/>
      <c r="X26" s="22"/>
      <c r="Y26" s="22"/>
      <c r="Z26" s="22"/>
    </row>
    <row r="27" spans="1:26" s="15" customFormat="1" ht="15" customHeight="1" x14ac:dyDescent="0.15">
      <c r="A27" s="2" t="s">
        <v>6</v>
      </c>
      <c r="B27" s="90">
        <v>5253</v>
      </c>
      <c r="C27" s="91">
        <f t="shared" si="1"/>
        <v>1.658332386256014</v>
      </c>
      <c r="D27" s="90">
        <v>1671</v>
      </c>
      <c r="E27" s="90">
        <v>647</v>
      </c>
      <c r="F27" s="90">
        <v>430</v>
      </c>
      <c r="G27" s="90">
        <v>571</v>
      </c>
      <c r="H27" s="90">
        <v>260</v>
      </c>
      <c r="I27" s="90">
        <v>1674</v>
      </c>
      <c r="J27" s="22"/>
      <c r="K27" s="22"/>
      <c r="L27" s="22"/>
      <c r="M27" s="22"/>
      <c r="N27" s="22"/>
      <c r="O27" s="22"/>
      <c r="P27" s="22"/>
      <c r="Q27" s="22"/>
      <c r="R27" s="22"/>
      <c r="S27" s="22"/>
      <c r="T27" s="22"/>
      <c r="U27" s="22"/>
      <c r="V27" s="22"/>
      <c r="W27" s="22"/>
      <c r="X27" s="22"/>
      <c r="Y27" s="22"/>
      <c r="Z27" s="22"/>
    </row>
    <row r="28" spans="1:26" ht="15" customHeight="1" x14ac:dyDescent="0.15">
      <c r="A28" s="2" t="s">
        <v>18</v>
      </c>
      <c r="B28" s="90">
        <v>6126</v>
      </c>
      <c r="C28" s="91">
        <f t="shared" si="1"/>
        <v>1.9339318861991892</v>
      </c>
      <c r="D28" s="90">
        <v>2097</v>
      </c>
      <c r="E28" s="90">
        <v>854</v>
      </c>
      <c r="F28" s="90">
        <v>573</v>
      </c>
      <c r="G28" s="90">
        <v>678</v>
      </c>
      <c r="H28" s="90">
        <v>289</v>
      </c>
      <c r="I28" s="90">
        <v>1635</v>
      </c>
      <c r="J28" s="22"/>
      <c r="K28" s="22"/>
      <c r="L28" s="22"/>
      <c r="M28" s="22"/>
      <c r="N28" s="22"/>
      <c r="O28" s="22"/>
      <c r="P28" s="22"/>
      <c r="Q28" s="22"/>
      <c r="R28" s="22"/>
      <c r="S28" s="22"/>
      <c r="T28" s="22"/>
      <c r="U28" s="22"/>
      <c r="V28" s="22"/>
      <c r="W28" s="22"/>
      <c r="X28" s="22"/>
      <c r="Y28" s="22"/>
      <c r="Z28" s="22"/>
    </row>
    <row r="29" spans="1:26" s="15" customFormat="1" ht="15" customHeight="1" x14ac:dyDescent="0.15">
      <c r="A29" s="2" t="s">
        <v>13</v>
      </c>
      <c r="B29" s="90">
        <v>7657</v>
      </c>
      <c r="C29" s="91">
        <f t="shared" si="1"/>
        <v>2.4172570115290881</v>
      </c>
      <c r="D29" s="90">
        <v>2470</v>
      </c>
      <c r="E29" s="90">
        <v>1156</v>
      </c>
      <c r="F29" s="90">
        <v>797</v>
      </c>
      <c r="G29" s="90">
        <v>796</v>
      </c>
      <c r="H29" s="90">
        <v>425</v>
      </c>
      <c r="I29" s="90">
        <v>2013</v>
      </c>
      <c r="J29" s="22"/>
      <c r="K29" s="22"/>
      <c r="L29" s="22"/>
      <c r="M29" s="22"/>
      <c r="N29" s="22"/>
      <c r="O29" s="22"/>
      <c r="P29" s="22"/>
      <c r="Q29" s="22"/>
      <c r="R29" s="22"/>
      <c r="S29" s="22"/>
      <c r="T29" s="22"/>
      <c r="U29" s="22"/>
      <c r="V29" s="22"/>
      <c r="W29" s="22"/>
      <c r="X29" s="22"/>
      <c r="Y29" s="22"/>
      <c r="Z29" s="22"/>
    </row>
    <row r="30" spans="1:26" ht="15" customHeight="1" x14ac:dyDescent="0.15">
      <c r="A30" s="2" t="s">
        <v>19</v>
      </c>
      <c r="B30" s="90">
        <v>8869</v>
      </c>
      <c r="C30" s="91">
        <f t="shared" si="1"/>
        <v>2.7998762485635993</v>
      </c>
      <c r="D30" s="90">
        <v>3170</v>
      </c>
      <c r="E30" s="90">
        <v>1278</v>
      </c>
      <c r="F30" s="90">
        <v>835</v>
      </c>
      <c r="G30" s="90">
        <v>941</v>
      </c>
      <c r="H30" s="90">
        <v>412</v>
      </c>
      <c r="I30" s="90">
        <v>2233</v>
      </c>
      <c r="J30" s="22"/>
      <c r="K30" s="22"/>
      <c r="L30" s="22"/>
      <c r="M30" s="22"/>
      <c r="N30" s="22"/>
      <c r="O30" s="22"/>
      <c r="P30" s="22"/>
      <c r="Q30" s="22"/>
      <c r="R30" s="22"/>
      <c r="S30" s="22"/>
      <c r="T30" s="22"/>
      <c r="U30" s="22"/>
      <c r="V30" s="22"/>
      <c r="W30" s="22"/>
      <c r="X30" s="22"/>
      <c r="Y30" s="22"/>
      <c r="Z30" s="22"/>
    </row>
    <row r="31" spans="1:26" ht="15" customHeight="1" x14ac:dyDescent="0.15">
      <c r="A31" s="2" t="s">
        <v>20</v>
      </c>
      <c r="B31" s="90">
        <v>8857</v>
      </c>
      <c r="C31" s="91">
        <f t="shared" si="1"/>
        <v>2.7960879392860298</v>
      </c>
      <c r="D31" s="90">
        <v>3034</v>
      </c>
      <c r="E31" s="90">
        <v>1293</v>
      </c>
      <c r="F31" s="90">
        <v>862</v>
      </c>
      <c r="G31" s="90">
        <v>936</v>
      </c>
      <c r="H31" s="90">
        <v>421</v>
      </c>
      <c r="I31" s="90">
        <v>2311</v>
      </c>
      <c r="J31" s="22"/>
      <c r="K31" s="22"/>
      <c r="L31" s="22"/>
      <c r="M31" s="22"/>
      <c r="N31" s="22"/>
      <c r="O31" s="22"/>
      <c r="P31" s="22"/>
      <c r="Q31" s="22"/>
      <c r="R31" s="22"/>
      <c r="S31" s="22"/>
      <c r="T31" s="22"/>
      <c r="U31" s="22"/>
      <c r="V31" s="22"/>
      <c r="W31" s="22"/>
      <c r="X31" s="22"/>
      <c r="Y31" s="22"/>
      <c r="Z31" s="22"/>
    </row>
    <row r="32" spans="1:26" ht="15" customHeight="1" x14ac:dyDescent="0.15">
      <c r="A32" s="2" t="s">
        <v>21</v>
      </c>
      <c r="B32" s="90">
        <v>6363</v>
      </c>
      <c r="C32" s="91">
        <f t="shared" si="1"/>
        <v>2.0087509944311854</v>
      </c>
      <c r="D32" s="90">
        <v>2292</v>
      </c>
      <c r="E32" s="90">
        <v>940</v>
      </c>
      <c r="F32" s="90">
        <v>635</v>
      </c>
      <c r="G32" s="90">
        <v>660</v>
      </c>
      <c r="H32" s="90">
        <v>292</v>
      </c>
      <c r="I32" s="90">
        <v>1544</v>
      </c>
      <c r="J32" s="22"/>
      <c r="K32" s="22"/>
      <c r="L32" s="22"/>
      <c r="M32" s="22"/>
      <c r="N32" s="22"/>
      <c r="O32" s="22"/>
      <c r="P32" s="22"/>
      <c r="Q32" s="22"/>
      <c r="R32" s="22"/>
      <c r="S32" s="22"/>
      <c r="T32" s="22"/>
      <c r="U32" s="22"/>
      <c r="V32" s="22"/>
      <c r="W32" s="22"/>
      <c r="X32" s="22"/>
      <c r="Y32" s="22"/>
      <c r="Z32" s="22"/>
    </row>
    <row r="33" spans="1:26" ht="15" customHeight="1" x14ac:dyDescent="0.15">
      <c r="A33" s="2" t="s">
        <v>24</v>
      </c>
      <c r="B33" s="90">
        <v>14306</v>
      </c>
      <c r="C33" s="91">
        <f t="shared" si="1"/>
        <v>4.5162960437423445</v>
      </c>
      <c r="D33" s="90">
        <v>5211</v>
      </c>
      <c r="E33" s="90">
        <v>2175</v>
      </c>
      <c r="F33" s="90">
        <v>1539</v>
      </c>
      <c r="G33" s="90">
        <v>1712</v>
      </c>
      <c r="H33" s="90">
        <v>639</v>
      </c>
      <c r="I33" s="90">
        <v>3030</v>
      </c>
      <c r="J33" s="22"/>
      <c r="K33" s="22"/>
      <c r="L33" s="22"/>
      <c r="M33" s="22"/>
      <c r="N33" s="22"/>
      <c r="O33" s="22"/>
      <c r="P33" s="22"/>
      <c r="Q33" s="22"/>
      <c r="R33" s="22"/>
      <c r="S33" s="22"/>
      <c r="T33" s="22"/>
      <c r="U33" s="22"/>
      <c r="V33" s="22"/>
      <c r="W33" s="22"/>
      <c r="X33" s="22"/>
      <c r="Y33" s="22"/>
      <c r="Z33" s="22"/>
    </row>
    <row r="34" spans="1:26" s="15" customFormat="1" ht="15" customHeight="1" x14ac:dyDescent="0.15">
      <c r="A34" s="2" t="s">
        <v>7</v>
      </c>
      <c r="B34" s="90">
        <v>16431</v>
      </c>
      <c r="C34" s="91">
        <f t="shared" si="1"/>
        <v>5.1871424783119293</v>
      </c>
      <c r="D34" s="90">
        <v>5601</v>
      </c>
      <c r="E34" s="90">
        <v>2369</v>
      </c>
      <c r="F34" s="90">
        <v>1618</v>
      </c>
      <c r="G34" s="90">
        <v>1891</v>
      </c>
      <c r="H34" s="90">
        <v>820</v>
      </c>
      <c r="I34" s="90">
        <v>4132</v>
      </c>
      <c r="J34" s="22"/>
      <c r="K34" s="22"/>
      <c r="L34" s="22"/>
      <c r="M34" s="22"/>
      <c r="N34" s="22"/>
      <c r="O34" s="22"/>
      <c r="P34" s="22"/>
      <c r="Q34" s="22"/>
      <c r="R34" s="22"/>
      <c r="S34" s="22"/>
      <c r="T34" s="22"/>
      <c r="U34" s="22"/>
      <c r="V34" s="22"/>
      <c r="W34" s="22"/>
      <c r="X34" s="22"/>
      <c r="Y34" s="22"/>
      <c r="Z34" s="22"/>
    </row>
    <row r="35" spans="1:26" s="15" customFormat="1" ht="15" customHeight="1" x14ac:dyDescent="0.15">
      <c r="A35" s="2" t="s">
        <v>8</v>
      </c>
      <c r="B35" s="90">
        <v>13398</v>
      </c>
      <c r="C35" s="91">
        <f t="shared" si="1"/>
        <v>4.2296473084062587</v>
      </c>
      <c r="D35" s="90">
        <v>4352</v>
      </c>
      <c r="E35" s="90">
        <v>1902</v>
      </c>
      <c r="F35" s="90">
        <v>1296</v>
      </c>
      <c r="G35" s="90">
        <v>1588</v>
      </c>
      <c r="H35" s="90">
        <v>684</v>
      </c>
      <c r="I35" s="90">
        <v>3576</v>
      </c>
      <c r="J35" s="22"/>
      <c r="K35" s="22"/>
      <c r="L35" s="22"/>
      <c r="M35" s="22"/>
      <c r="N35" s="22"/>
      <c r="O35" s="22"/>
      <c r="P35" s="22"/>
      <c r="Q35" s="22"/>
      <c r="R35" s="22"/>
      <c r="S35" s="22"/>
      <c r="T35" s="22"/>
      <c r="U35" s="22"/>
      <c r="V35" s="22"/>
      <c r="W35" s="22"/>
      <c r="X35" s="22"/>
      <c r="Y35" s="22"/>
      <c r="Z35" s="22"/>
    </row>
    <row r="36" spans="1:26" s="15" customFormat="1" ht="15" customHeight="1" x14ac:dyDescent="0.15">
      <c r="A36" s="2" t="s">
        <v>9</v>
      </c>
      <c r="B36" s="90">
        <v>7827</v>
      </c>
      <c r="C36" s="91">
        <f t="shared" si="1"/>
        <v>2.4709247262946548</v>
      </c>
      <c r="D36" s="90">
        <v>2749</v>
      </c>
      <c r="E36" s="90">
        <v>1124</v>
      </c>
      <c r="F36" s="90">
        <v>773</v>
      </c>
      <c r="G36" s="90">
        <v>944</v>
      </c>
      <c r="H36" s="90">
        <v>330</v>
      </c>
      <c r="I36" s="90">
        <v>1907</v>
      </c>
      <c r="J36" s="22"/>
      <c r="K36" s="22"/>
      <c r="L36" s="22"/>
      <c r="M36" s="22"/>
      <c r="N36" s="22"/>
      <c r="O36" s="22"/>
      <c r="P36" s="22"/>
      <c r="Q36" s="22"/>
      <c r="R36" s="22"/>
      <c r="S36" s="22"/>
      <c r="T36" s="22"/>
      <c r="U36" s="22"/>
      <c r="V36" s="22"/>
      <c r="W36" s="22"/>
      <c r="X36" s="22"/>
      <c r="Y36" s="22"/>
      <c r="Z36" s="22"/>
    </row>
    <row r="37" spans="1:26" s="15" customFormat="1" ht="15" customHeight="1" x14ac:dyDescent="0.15">
      <c r="A37" s="2" t="s">
        <v>10</v>
      </c>
      <c r="B37" s="90">
        <v>10055</v>
      </c>
      <c r="C37" s="91">
        <f t="shared" si="1"/>
        <v>3.1742874821633773</v>
      </c>
      <c r="D37" s="90">
        <v>3249</v>
      </c>
      <c r="E37" s="90">
        <v>1498</v>
      </c>
      <c r="F37" s="90">
        <v>968</v>
      </c>
      <c r="G37" s="90">
        <v>1140</v>
      </c>
      <c r="H37" s="90">
        <v>517</v>
      </c>
      <c r="I37" s="90">
        <v>2683</v>
      </c>
      <c r="J37" s="22"/>
      <c r="K37" s="22"/>
      <c r="L37" s="22"/>
      <c r="M37" s="22"/>
      <c r="N37" s="22"/>
      <c r="O37" s="22"/>
      <c r="P37" s="22"/>
      <c r="Q37" s="22"/>
      <c r="R37" s="22"/>
      <c r="S37" s="22"/>
      <c r="T37" s="22"/>
      <c r="U37" s="22"/>
      <c r="V37" s="22"/>
      <c r="W37" s="22"/>
      <c r="X37" s="22"/>
      <c r="Y37" s="22"/>
      <c r="Z37" s="22"/>
    </row>
    <row r="38" spans="1:26" ht="15" customHeight="1" x14ac:dyDescent="0.15">
      <c r="A38" s="2" t="s">
        <v>23</v>
      </c>
      <c r="B38" s="90">
        <v>11486</v>
      </c>
      <c r="C38" s="91">
        <f t="shared" si="1"/>
        <v>3.6260433635135305</v>
      </c>
      <c r="D38" s="90">
        <v>4029</v>
      </c>
      <c r="E38" s="90">
        <v>1691</v>
      </c>
      <c r="F38" s="90">
        <v>1110</v>
      </c>
      <c r="G38" s="90">
        <v>1317</v>
      </c>
      <c r="H38" s="90">
        <v>531</v>
      </c>
      <c r="I38" s="90">
        <v>2808</v>
      </c>
      <c r="J38" s="22"/>
      <c r="K38" s="22"/>
      <c r="L38" s="22"/>
      <c r="M38" s="22"/>
      <c r="N38" s="22"/>
      <c r="O38" s="22"/>
      <c r="P38" s="22"/>
      <c r="Q38" s="22"/>
      <c r="R38" s="22"/>
      <c r="S38" s="22"/>
      <c r="T38" s="22"/>
      <c r="U38" s="22"/>
      <c r="V38" s="22"/>
      <c r="W38" s="22"/>
      <c r="X38" s="22"/>
      <c r="Y38" s="22"/>
      <c r="Z38" s="22"/>
    </row>
    <row r="39" spans="1:26" ht="15" customHeight="1" x14ac:dyDescent="0.15">
      <c r="A39" s="2" t="s">
        <v>22</v>
      </c>
      <c r="B39" s="90">
        <v>8662</v>
      </c>
      <c r="C39" s="91">
        <f t="shared" si="1"/>
        <v>2.7345279135255267</v>
      </c>
      <c r="D39" s="90">
        <v>2964</v>
      </c>
      <c r="E39" s="90">
        <v>1231</v>
      </c>
      <c r="F39" s="90">
        <v>859</v>
      </c>
      <c r="G39" s="90">
        <v>995</v>
      </c>
      <c r="H39" s="90">
        <v>384</v>
      </c>
      <c r="I39" s="90">
        <v>2229</v>
      </c>
      <c r="J39" s="22"/>
      <c r="K39" s="22"/>
      <c r="L39" s="22"/>
      <c r="M39" s="22"/>
      <c r="N39" s="22"/>
      <c r="O39" s="22"/>
      <c r="P39" s="22"/>
      <c r="Q39" s="22"/>
      <c r="R39" s="22"/>
      <c r="S39" s="22"/>
      <c r="T39" s="22"/>
      <c r="U39" s="22"/>
      <c r="V39" s="22"/>
      <c r="W39" s="22"/>
      <c r="X39" s="22"/>
      <c r="Y39" s="22"/>
      <c r="Z39" s="22"/>
    </row>
    <row r="40" spans="1:26" ht="15" customHeight="1" x14ac:dyDescent="0.15">
      <c r="A40" s="2" t="s">
        <v>25</v>
      </c>
      <c r="B40" s="90">
        <v>8865</v>
      </c>
      <c r="C40" s="91">
        <f t="shared" si="1"/>
        <v>2.7986134788044095</v>
      </c>
      <c r="D40" s="90">
        <v>3281</v>
      </c>
      <c r="E40" s="90">
        <v>1315</v>
      </c>
      <c r="F40" s="90">
        <v>891</v>
      </c>
      <c r="G40" s="90">
        <v>880</v>
      </c>
      <c r="H40" s="90">
        <v>390</v>
      </c>
      <c r="I40" s="90">
        <v>2108</v>
      </c>
      <c r="J40" s="22"/>
      <c r="K40" s="22"/>
      <c r="L40" s="22"/>
      <c r="M40" s="22"/>
      <c r="N40" s="22"/>
      <c r="O40" s="22"/>
      <c r="P40" s="22"/>
      <c r="Q40" s="22"/>
      <c r="R40" s="22"/>
      <c r="S40" s="22"/>
      <c r="T40" s="22"/>
      <c r="U40" s="22"/>
      <c r="V40" s="22"/>
      <c r="W40" s="22"/>
      <c r="X40" s="22"/>
      <c r="Y40" s="22"/>
      <c r="Z40" s="22"/>
    </row>
    <row r="41" spans="1:26" s="15" customFormat="1" ht="15" customHeight="1" x14ac:dyDescent="0.15">
      <c r="A41" s="2" t="s">
        <v>15</v>
      </c>
      <c r="B41" s="90">
        <v>12299</v>
      </c>
      <c r="C41" s="91">
        <f t="shared" si="1"/>
        <v>3.8827013170688587</v>
      </c>
      <c r="D41" s="90">
        <v>4238</v>
      </c>
      <c r="E41" s="90">
        <v>1955</v>
      </c>
      <c r="F41" s="90">
        <v>1319</v>
      </c>
      <c r="G41" s="90">
        <v>1226</v>
      </c>
      <c r="H41" s="90">
        <v>628</v>
      </c>
      <c r="I41" s="90">
        <v>2933</v>
      </c>
      <c r="J41" s="22"/>
      <c r="K41" s="22"/>
      <c r="L41" s="22"/>
      <c r="M41" s="22"/>
      <c r="N41" s="22"/>
      <c r="O41" s="22"/>
      <c r="P41" s="22"/>
      <c r="Q41" s="22"/>
      <c r="R41" s="22"/>
      <c r="S41" s="22"/>
      <c r="T41" s="22"/>
      <c r="U41" s="22"/>
      <c r="V41" s="22"/>
      <c r="W41" s="22"/>
      <c r="X41" s="22"/>
      <c r="Y41" s="22"/>
      <c r="Z41" s="22"/>
    </row>
    <row r="42" spans="1:26" s="15" customFormat="1" ht="15" customHeight="1" x14ac:dyDescent="0.15">
      <c r="A42" s="2" t="s">
        <v>14</v>
      </c>
      <c r="B42" s="90">
        <v>5423</v>
      </c>
      <c r="C42" s="91">
        <f t="shared" si="1"/>
        <v>1.7120001010215808</v>
      </c>
      <c r="D42" s="90">
        <v>1791</v>
      </c>
      <c r="E42" s="90">
        <v>812</v>
      </c>
      <c r="F42" s="90">
        <v>569</v>
      </c>
      <c r="G42" s="90">
        <v>584</v>
      </c>
      <c r="H42" s="90">
        <v>267</v>
      </c>
      <c r="I42" s="90">
        <v>1400</v>
      </c>
      <c r="J42" s="22"/>
      <c r="K42" s="22"/>
      <c r="L42" s="22"/>
      <c r="M42" s="22"/>
      <c r="N42" s="22"/>
      <c r="O42" s="22"/>
      <c r="P42" s="22"/>
      <c r="Q42" s="22"/>
      <c r="R42" s="22"/>
      <c r="S42" s="22"/>
      <c r="T42" s="22"/>
      <c r="U42" s="22"/>
      <c r="V42" s="22"/>
      <c r="W42" s="22"/>
      <c r="X42" s="22"/>
      <c r="Y42" s="22"/>
      <c r="Z42" s="22"/>
    </row>
    <row r="43" spans="1:26" s="15" customFormat="1" ht="15" customHeight="1" x14ac:dyDescent="0.15">
      <c r="A43" s="2" t="s">
        <v>11</v>
      </c>
      <c r="B43" s="90">
        <v>14331</v>
      </c>
      <c r="C43" s="91">
        <f t="shared" si="1"/>
        <v>4.524188354737281</v>
      </c>
      <c r="D43" s="90">
        <v>5137</v>
      </c>
      <c r="E43" s="90">
        <v>2225</v>
      </c>
      <c r="F43" s="90">
        <v>1380</v>
      </c>
      <c r="G43" s="90">
        <v>1650</v>
      </c>
      <c r="H43" s="90">
        <v>682</v>
      </c>
      <c r="I43" s="90">
        <v>3257</v>
      </c>
      <c r="J43" s="22"/>
      <c r="K43" s="22"/>
      <c r="L43" s="22"/>
      <c r="M43" s="22"/>
      <c r="N43" s="22"/>
      <c r="O43" s="22"/>
      <c r="P43" s="22"/>
      <c r="Q43" s="22"/>
      <c r="R43" s="22"/>
      <c r="S43" s="22"/>
      <c r="T43" s="22"/>
      <c r="U43" s="22"/>
      <c r="V43" s="22"/>
      <c r="W43" s="22"/>
      <c r="X43" s="22"/>
      <c r="Y43" s="22"/>
      <c r="Z43" s="22"/>
    </row>
    <row r="44" spans="1:26" s="1" customFormat="1" ht="6.75" customHeight="1" x14ac:dyDescent="0.2">
      <c r="A44" s="79"/>
      <c r="B44" s="38"/>
      <c r="C44" s="68"/>
      <c r="D44" s="38"/>
      <c r="E44" s="38"/>
      <c r="F44" s="38"/>
      <c r="G44" s="38"/>
      <c r="H44" s="38"/>
      <c r="I44" s="38"/>
      <c r="J44" s="56"/>
    </row>
    <row r="45" spans="1:26" s="1" customFormat="1" ht="6.75" customHeight="1" x14ac:dyDescent="0.2">
      <c r="A45" s="47"/>
      <c r="B45" s="67"/>
      <c r="C45" s="69"/>
      <c r="D45" s="67"/>
      <c r="E45" s="67"/>
      <c r="F45" s="67"/>
      <c r="G45" s="67"/>
      <c r="H45" s="67"/>
      <c r="I45" s="67"/>
      <c r="J45" s="56"/>
    </row>
    <row r="46" spans="1:26" ht="15" customHeight="1" x14ac:dyDescent="0.15">
      <c r="A46" s="2" t="s">
        <v>0</v>
      </c>
      <c r="B46" s="90">
        <v>316764</v>
      </c>
      <c r="C46" s="151">
        <v>100</v>
      </c>
      <c r="D46" s="90">
        <v>106036</v>
      </c>
      <c r="E46" s="90">
        <v>46496</v>
      </c>
      <c r="F46" s="90">
        <v>32125</v>
      </c>
      <c r="G46" s="90">
        <v>36206</v>
      </c>
      <c r="H46" s="90">
        <v>15759</v>
      </c>
      <c r="I46" s="90">
        <v>80142</v>
      </c>
      <c r="J46" s="22"/>
      <c r="K46" s="22"/>
      <c r="L46" s="22"/>
      <c r="M46" s="22"/>
      <c r="N46" s="22"/>
      <c r="O46" s="22"/>
      <c r="P46" s="22"/>
      <c r="Q46" s="22"/>
      <c r="R46" s="22"/>
      <c r="S46" s="22"/>
      <c r="T46" s="22"/>
      <c r="U46" s="22"/>
      <c r="V46" s="10"/>
      <c r="W46" s="10"/>
      <c r="X46" s="10"/>
      <c r="Y46" s="10"/>
      <c r="Z46" s="10"/>
    </row>
    <row r="47" spans="1:26" ht="15" customHeight="1" x14ac:dyDescent="0.15">
      <c r="A47" s="16" t="s">
        <v>131</v>
      </c>
      <c r="B47" s="90">
        <v>84124</v>
      </c>
      <c r="C47" s="91">
        <f>(B47*100)/$B$46</f>
        <v>26.557310805520828</v>
      </c>
      <c r="D47" s="90">
        <v>26377</v>
      </c>
      <c r="E47" s="90">
        <v>12182</v>
      </c>
      <c r="F47" s="90">
        <v>8964</v>
      </c>
      <c r="G47" s="90">
        <v>10075</v>
      </c>
      <c r="H47" s="90">
        <v>4511</v>
      </c>
      <c r="I47" s="90">
        <v>22015</v>
      </c>
      <c r="J47" s="22"/>
      <c r="K47" s="22"/>
      <c r="L47" s="22"/>
      <c r="M47" s="22"/>
      <c r="N47" s="22"/>
      <c r="O47" s="22"/>
      <c r="P47" s="22"/>
      <c r="Q47" s="22"/>
      <c r="R47" s="22"/>
      <c r="S47" s="22"/>
      <c r="T47" s="22"/>
      <c r="U47" s="22"/>
      <c r="V47" s="10"/>
      <c r="W47" s="10"/>
      <c r="X47" s="10"/>
      <c r="Y47" s="10"/>
      <c r="Z47" s="10"/>
    </row>
    <row r="48" spans="1:26" ht="15" customHeight="1" x14ac:dyDescent="0.15">
      <c r="A48" s="16" t="s">
        <v>1</v>
      </c>
      <c r="B48" s="90">
        <v>232640</v>
      </c>
      <c r="C48" s="91">
        <f>(B48*100)/$B$46</f>
        <v>73.442689194479172</v>
      </c>
      <c r="D48" s="90">
        <v>79659</v>
      </c>
      <c r="E48" s="90">
        <v>34314</v>
      </c>
      <c r="F48" s="90">
        <v>23161</v>
      </c>
      <c r="G48" s="90">
        <v>26131</v>
      </c>
      <c r="H48" s="90">
        <v>11248</v>
      </c>
      <c r="I48" s="90">
        <v>58127</v>
      </c>
      <c r="J48" s="22"/>
      <c r="K48" s="22"/>
      <c r="L48" s="22"/>
      <c r="M48" s="22"/>
      <c r="N48" s="22"/>
      <c r="O48" s="22"/>
      <c r="P48" s="22"/>
      <c r="Q48" s="22"/>
      <c r="R48" s="22"/>
      <c r="S48" s="22"/>
      <c r="T48" s="22"/>
      <c r="U48" s="22"/>
      <c r="V48" s="10"/>
      <c r="W48" s="10"/>
      <c r="X48" s="10"/>
      <c r="Y48" s="10"/>
      <c r="Z48" s="10"/>
    </row>
  </sheetData>
  <mergeCells count="2">
    <mergeCell ref="B3:C4"/>
    <mergeCell ref="A3:A5"/>
  </mergeCells>
  <hyperlinks>
    <hyperlink ref="J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K47"/>
  <sheetViews>
    <sheetView zoomScaleNormal="100" workbookViewId="0">
      <pane ySplit="4" topLeftCell="A5" activePane="bottomLeft" state="frozen"/>
      <selection activeCell="Q41" sqref="Q41"/>
      <selection pane="bottomLeft" activeCell="Q41" sqref="Q41"/>
    </sheetView>
  </sheetViews>
  <sheetFormatPr baseColWidth="10" defaultRowHeight="9" x14ac:dyDescent="0.15"/>
  <cols>
    <col min="1" max="1" width="24.7109375" style="6" customWidth="1"/>
    <col min="2" max="10" width="6.85546875" style="6" customWidth="1"/>
    <col min="11" max="16384" width="11.42578125" style="6"/>
  </cols>
  <sheetData>
    <row r="1" spans="1:11" s="3" customFormat="1" ht="25.5" customHeight="1" x14ac:dyDescent="0.2">
      <c r="A1" s="88"/>
      <c r="B1" s="86"/>
      <c r="C1" s="86"/>
      <c r="D1" s="86"/>
      <c r="E1" s="86"/>
      <c r="F1" s="86"/>
      <c r="G1" s="86"/>
      <c r="H1" s="86"/>
      <c r="I1" s="86"/>
      <c r="J1" s="86"/>
    </row>
    <row r="2" spans="1:11" s="4" customFormat="1" ht="9" customHeight="1" x14ac:dyDescent="0.2">
      <c r="A2" s="8"/>
      <c r="B2" s="8"/>
      <c r="C2" s="71"/>
      <c r="D2" s="71"/>
      <c r="E2" s="71"/>
      <c r="F2" s="9"/>
      <c r="G2" s="71"/>
      <c r="H2" s="71"/>
      <c r="I2" s="71"/>
      <c r="J2" s="9"/>
    </row>
    <row r="3" spans="1:11" ht="13.5" customHeight="1" x14ac:dyDescent="0.2">
      <c r="A3" s="187" t="s">
        <v>109</v>
      </c>
      <c r="B3" s="189" t="s">
        <v>40</v>
      </c>
      <c r="C3" s="191" t="s">
        <v>227</v>
      </c>
      <c r="D3" s="192"/>
      <c r="E3" s="192"/>
      <c r="F3" s="192"/>
      <c r="G3" s="192"/>
      <c r="H3" s="192"/>
      <c r="I3" s="192"/>
      <c r="J3" s="193"/>
      <c r="K3" s="158" t="s">
        <v>251</v>
      </c>
    </row>
    <row r="4" spans="1:11" ht="29.25" customHeight="1" x14ac:dyDescent="0.15">
      <c r="A4" s="188"/>
      <c r="B4" s="190"/>
      <c r="C4" s="127" t="s">
        <v>228</v>
      </c>
      <c r="D4" s="127" t="s">
        <v>112</v>
      </c>
      <c r="E4" s="127" t="s">
        <v>113</v>
      </c>
      <c r="F4" s="127" t="s">
        <v>114</v>
      </c>
      <c r="G4" s="127" t="s">
        <v>115</v>
      </c>
      <c r="H4" s="127" t="s">
        <v>116</v>
      </c>
      <c r="I4" s="127" t="s">
        <v>144</v>
      </c>
      <c r="J4" s="128" t="s">
        <v>212</v>
      </c>
    </row>
    <row r="5" spans="1:11" ht="8.25" customHeight="1" x14ac:dyDescent="0.15">
      <c r="A5" s="21"/>
      <c r="B5" s="22"/>
      <c r="C5" s="22"/>
      <c r="D5" s="22"/>
      <c r="E5" s="22"/>
      <c r="F5" s="22"/>
      <c r="G5" s="22"/>
      <c r="H5" s="22"/>
      <c r="I5" s="22"/>
      <c r="J5" s="22"/>
    </row>
    <row r="6" spans="1:11" s="15" customFormat="1" ht="15" customHeight="1" x14ac:dyDescent="0.2">
      <c r="A6" s="2" t="s">
        <v>26</v>
      </c>
      <c r="B6" s="141">
        <v>3635</v>
      </c>
      <c r="C6" s="141">
        <v>101</v>
      </c>
      <c r="D6" s="141">
        <v>59</v>
      </c>
      <c r="E6" s="141">
        <v>148</v>
      </c>
      <c r="F6" s="141">
        <v>168</v>
      </c>
      <c r="G6" s="141">
        <v>365</v>
      </c>
      <c r="H6" s="141">
        <v>353</v>
      </c>
      <c r="I6" s="141">
        <v>415</v>
      </c>
      <c r="J6" s="141">
        <v>2026</v>
      </c>
    </row>
    <row r="7" spans="1:11" s="15" customFormat="1" ht="15" customHeight="1" x14ac:dyDescent="0.2">
      <c r="A7" s="2" t="s">
        <v>27</v>
      </c>
      <c r="B7" s="141">
        <v>8371</v>
      </c>
      <c r="C7" s="141">
        <v>172</v>
      </c>
      <c r="D7" s="141">
        <v>116</v>
      </c>
      <c r="E7" s="141">
        <v>275</v>
      </c>
      <c r="F7" s="141">
        <v>379</v>
      </c>
      <c r="G7" s="141">
        <v>930</v>
      </c>
      <c r="H7" s="141">
        <v>813</v>
      </c>
      <c r="I7" s="141">
        <v>1059</v>
      </c>
      <c r="J7" s="141">
        <v>4627</v>
      </c>
    </row>
    <row r="8" spans="1:11" s="15" customFormat="1" ht="15" customHeight="1" x14ac:dyDescent="0.2">
      <c r="A8" s="2" t="s">
        <v>28</v>
      </c>
      <c r="B8" s="141">
        <v>9348</v>
      </c>
      <c r="C8" s="141">
        <v>220</v>
      </c>
      <c r="D8" s="141">
        <v>130</v>
      </c>
      <c r="E8" s="141">
        <v>310</v>
      </c>
      <c r="F8" s="141">
        <v>430</v>
      </c>
      <c r="G8" s="141">
        <v>960</v>
      </c>
      <c r="H8" s="141">
        <v>811</v>
      </c>
      <c r="I8" s="141">
        <v>1040</v>
      </c>
      <c r="J8" s="141">
        <v>5447</v>
      </c>
    </row>
    <row r="9" spans="1:11" s="15" customFormat="1" ht="15" customHeight="1" x14ac:dyDescent="0.2">
      <c r="A9" s="2" t="s">
        <v>29</v>
      </c>
      <c r="B9" s="141">
        <v>3617</v>
      </c>
      <c r="C9" s="141">
        <v>100</v>
      </c>
      <c r="D9" s="141">
        <v>72</v>
      </c>
      <c r="E9" s="141">
        <v>146</v>
      </c>
      <c r="F9" s="141">
        <v>180</v>
      </c>
      <c r="G9" s="141">
        <v>500</v>
      </c>
      <c r="H9" s="141">
        <v>349</v>
      </c>
      <c r="I9" s="141">
        <v>413</v>
      </c>
      <c r="J9" s="141">
        <v>1857</v>
      </c>
    </row>
    <row r="10" spans="1:11" s="15" customFormat="1" ht="15" customHeight="1" x14ac:dyDescent="0.2">
      <c r="A10" s="2" t="s">
        <v>30</v>
      </c>
      <c r="B10" s="141">
        <v>13505</v>
      </c>
      <c r="C10" s="141">
        <v>397</v>
      </c>
      <c r="D10" s="141">
        <v>226</v>
      </c>
      <c r="E10" s="141">
        <v>481</v>
      </c>
      <c r="F10" s="141">
        <v>622</v>
      </c>
      <c r="G10" s="141">
        <v>1594</v>
      </c>
      <c r="H10" s="141">
        <v>1384</v>
      </c>
      <c r="I10" s="141">
        <v>1548</v>
      </c>
      <c r="J10" s="141">
        <v>7253</v>
      </c>
    </row>
    <row r="11" spans="1:11" s="15" customFormat="1" ht="15" customHeight="1" x14ac:dyDescent="0.2">
      <c r="A11" s="2" t="s">
        <v>38</v>
      </c>
      <c r="B11" s="141">
        <v>14580</v>
      </c>
      <c r="C11" s="141">
        <v>345</v>
      </c>
      <c r="D11" s="141">
        <v>223</v>
      </c>
      <c r="E11" s="141">
        <v>493</v>
      </c>
      <c r="F11" s="141">
        <v>649</v>
      </c>
      <c r="G11" s="141">
        <v>1520</v>
      </c>
      <c r="H11" s="141">
        <v>1173</v>
      </c>
      <c r="I11" s="141">
        <v>1392</v>
      </c>
      <c r="J11" s="141">
        <v>8785</v>
      </c>
    </row>
    <row r="12" spans="1:11" s="15" customFormat="1" ht="15" customHeight="1" x14ac:dyDescent="0.2">
      <c r="A12" s="78" t="s">
        <v>31</v>
      </c>
      <c r="B12" s="141">
        <v>4348</v>
      </c>
      <c r="C12" s="141">
        <v>103</v>
      </c>
      <c r="D12" s="141">
        <v>68</v>
      </c>
      <c r="E12" s="141">
        <v>129</v>
      </c>
      <c r="F12" s="141">
        <v>169</v>
      </c>
      <c r="G12" s="141">
        <v>510</v>
      </c>
      <c r="H12" s="141">
        <v>396</v>
      </c>
      <c r="I12" s="141">
        <v>498</v>
      </c>
      <c r="J12" s="141">
        <v>2475</v>
      </c>
    </row>
    <row r="13" spans="1:11" s="15" customFormat="1" ht="15" customHeight="1" x14ac:dyDescent="0.2">
      <c r="A13" s="2" t="s">
        <v>32</v>
      </c>
      <c r="B13" s="141">
        <v>4473</v>
      </c>
      <c r="C13" s="141">
        <v>100</v>
      </c>
      <c r="D13" s="141">
        <v>88</v>
      </c>
      <c r="E13" s="141">
        <v>162</v>
      </c>
      <c r="F13" s="141">
        <v>198</v>
      </c>
      <c r="G13" s="141">
        <v>524</v>
      </c>
      <c r="H13" s="141">
        <v>510</v>
      </c>
      <c r="I13" s="141">
        <v>579</v>
      </c>
      <c r="J13" s="141">
        <v>2312</v>
      </c>
    </row>
    <row r="14" spans="1:11" s="15" customFormat="1" ht="15" customHeight="1" x14ac:dyDescent="0.2">
      <c r="A14" s="2" t="s">
        <v>33</v>
      </c>
      <c r="B14" s="141">
        <v>4154</v>
      </c>
      <c r="C14" s="141">
        <v>90</v>
      </c>
      <c r="D14" s="141">
        <v>62</v>
      </c>
      <c r="E14" s="141">
        <v>133</v>
      </c>
      <c r="F14" s="141">
        <v>185</v>
      </c>
      <c r="G14" s="141">
        <v>477</v>
      </c>
      <c r="H14" s="141">
        <v>405</v>
      </c>
      <c r="I14" s="141">
        <v>494</v>
      </c>
      <c r="J14" s="141">
        <v>2308</v>
      </c>
    </row>
    <row r="15" spans="1:11" s="15" customFormat="1" ht="15" customHeight="1" x14ac:dyDescent="0.2">
      <c r="A15" s="2" t="s">
        <v>34</v>
      </c>
      <c r="B15" s="141">
        <v>9276</v>
      </c>
      <c r="C15" s="141">
        <v>199</v>
      </c>
      <c r="D15" s="141">
        <v>154</v>
      </c>
      <c r="E15" s="141">
        <v>327</v>
      </c>
      <c r="F15" s="141">
        <v>390</v>
      </c>
      <c r="G15" s="141">
        <v>928</v>
      </c>
      <c r="H15" s="141">
        <v>805</v>
      </c>
      <c r="I15" s="141">
        <v>1092</v>
      </c>
      <c r="J15" s="141">
        <v>5381</v>
      </c>
    </row>
    <row r="16" spans="1:11" s="15" customFormat="1" ht="15" customHeight="1" x14ac:dyDescent="0.2">
      <c r="A16" s="2" t="s">
        <v>35</v>
      </c>
      <c r="B16" s="141">
        <v>5693</v>
      </c>
      <c r="C16" s="141">
        <v>149</v>
      </c>
      <c r="D16" s="141">
        <v>113</v>
      </c>
      <c r="E16" s="141">
        <v>203</v>
      </c>
      <c r="F16" s="141">
        <v>273</v>
      </c>
      <c r="G16" s="141">
        <v>660</v>
      </c>
      <c r="H16" s="141">
        <v>570</v>
      </c>
      <c r="I16" s="141">
        <v>650</v>
      </c>
      <c r="J16" s="141">
        <v>3075</v>
      </c>
    </row>
    <row r="17" spans="1:10" s="15" customFormat="1" ht="15" customHeight="1" x14ac:dyDescent="0.2">
      <c r="A17" s="2" t="s">
        <v>36</v>
      </c>
      <c r="B17" s="141">
        <v>3124</v>
      </c>
      <c r="C17" s="141">
        <v>67</v>
      </c>
      <c r="D17" s="141">
        <v>48</v>
      </c>
      <c r="E17" s="141">
        <v>113</v>
      </c>
      <c r="F17" s="141">
        <v>146</v>
      </c>
      <c r="G17" s="141">
        <v>326</v>
      </c>
      <c r="H17" s="141">
        <v>296</v>
      </c>
      <c r="I17" s="141">
        <v>427</v>
      </c>
      <c r="J17" s="141">
        <v>1701</v>
      </c>
    </row>
    <row r="18" spans="1:10" s="15" customFormat="1" ht="13.5" customHeight="1" x14ac:dyDescent="0.2">
      <c r="A18" s="2"/>
      <c r="B18" s="141"/>
      <c r="C18" s="141"/>
      <c r="D18" s="141"/>
      <c r="E18" s="141"/>
      <c r="F18" s="141"/>
      <c r="G18" s="141"/>
      <c r="H18" s="141"/>
      <c r="I18" s="141"/>
      <c r="J18" s="141"/>
    </row>
    <row r="19" spans="1:10" s="15" customFormat="1" ht="15" customHeight="1" x14ac:dyDescent="0.2">
      <c r="A19" s="2" t="s">
        <v>3</v>
      </c>
      <c r="B19" s="141">
        <v>9538</v>
      </c>
      <c r="C19" s="141">
        <v>240</v>
      </c>
      <c r="D19" s="141">
        <v>157</v>
      </c>
      <c r="E19" s="141">
        <v>294</v>
      </c>
      <c r="F19" s="141">
        <v>378</v>
      </c>
      <c r="G19" s="141">
        <v>1065</v>
      </c>
      <c r="H19" s="141">
        <v>914</v>
      </c>
      <c r="I19" s="141">
        <v>1172</v>
      </c>
      <c r="J19" s="141">
        <v>5318</v>
      </c>
    </row>
    <row r="20" spans="1:10" s="15" customFormat="1" ht="15" customHeight="1" x14ac:dyDescent="0.2">
      <c r="A20" s="78" t="s">
        <v>37</v>
      </c>
      <c r="B20" s="141">
        <v>9534</v>
      </c>
      <c r="C20" s="141">
        <v>273</v>
      </c>
      <c r="D20" s="141">
        <v>177</v>
      </c>
      <c r="E20" s="141">
        <v>338</v>
      </c>
      <c r="F20" s="141">
        <v>411</v>
      </c>
      <c r="G20" s="141">
        <v>1184</v>
      </c>
      <c r="H20" s="141">
        <v>960</v>
      </c>
      <c r="I20" s="141">
        <v>1197</v>
      </c>
      <c r="J20" s="141">
        <v>4994</v>
      </c>
    </row>
    <row r="21" spans="1:10" s="15" customFormat="1" ht="15" customHeight="1" x14ac:dyDescent="0.2">
      <c r="A21" s="2" t="s">
        <v>16</v>
      </c>
      <c r="B21" s="141">
        <v>8264</v>
      </c>
      <c r="C21" s="141">
        <v>242</v>
      </c>
      <c r="D21" s="141">
        <v>138</v>
      </c>
      <c r="E21" s="141">
        <v>227</v>
      </c>
      <c r="F21" s="141">
        <v>375</v>
      </c>
      <c r="G21" s="141">
        <v>1010</v>
      </c>
      <c r="H21" s="141">
        <v>857</v>
      </c>
      <c r="I21" s="141">
        <v>1115</v>
      </c>
      <c r="J21" s="141">
        <v>4300</v>
      </c>
    </row>
    <row r="22" spans="1:10" ht="15" customHeight="1" x14ac:dyDescent="0.15">
      <c r="A22" s="2" t="s">
        <v>17</v>
      </c>
      <c r="B22" s="141">
        <v>10413</v>
      </c>
      <c r="C22" s="141">
        <v>236</v>
      </c>
      <c r="D22" s="141">
        <v>179</v>
      </c>
      <c r="E22" s="141">
        <v>370</v>
      </c>
      <c r="F22" s="141">
        <v>447</v>
      </c>
      <c r="G22" s="141">
        <v>1217</v>
      </c>
      <c r="H22" s="141">
        <v>1108</v>
      </c>
      <c r="I22" s="141">
        <v>1346</v>
      </c>
      <c r="J22" s="141">
        <v>5510</v>
      </c>
    </row>
    <row r="23" spans="1:10" s="15" customFormat="1" ht="15" customHeight="1" x14ac:dyDescent="0.2">
      <c r="A23" s="2" t="s">
        <v>4</v>
      </c>
      <c r="B23" s="141">
        <v>12337</v>
      </c>
      <c r="C23" s="141">
        <v>263</v>
      </c>
      <c r="D23" s="141">
        <v>242</v>
      </c>
      <c r="E23" s="141">
        <v>523</v>
      </c>
      <c r="F23" s="141">
        <v>590</v>
      </c>
      <c r="G23" s="141">
        <v>1424</v>
      </c>
      <c r="H23" s="141">
        <v>1314</v>
      </c>
      <c r="I23" s="141">
        <v>1423</v>
      </c>
      <c r="J23" s="141">
        <v>6558</v>
      </c>
    </row>
    <row r="24" spans="1:10" s="15" customFormat="1" ht="15" customHeight="1" x14ac:dyDescent="0.2">
      <c r="A24" s="2" t="s">
        <v>12</v>
      </c>
      <c r="B24" s="141">
        <v>9779</v>
      </c>
      <c r="C24" s="141">
        <v>230</v>
      </c>
      <c r="D24" s="141">
        <v>184</v>
      </c>
      <c r="E24" s="141">
        <v>304</v>
      </c>
      <c r="F24" s="141">
        <v>473</v>
      </c>
      <c r="G24" s="141">
        <v>1132</v>
      </c>
      <c r="H24" s="141">
        <v>935</v>
      </c>
      <c r="I24" s="141">
        <v>1245</v>
      </c>
      <c r="J24" s="141">
        <v>5276</v>
      </c>
    </row>
    <row r="25" spans="1:10" s="15" customFormat="1" ht="15" customHeight="1" x14ac:dyDescent="0.2">
      <c r="A25" s="2" t="s">
        <v>5</v>
      </c>
      <c r="B25" s="141">
        <v>6567</v>
      </c>
      <c r="C25" s="141">
        <v>127</v>
      </c>
      <c r="D25" s="141">
        <v>108</v>
      </c>
      <c r="E25" s="141">
        <v>239</v>
      </c>
      <c r="F25" s="141">
        <v>280</v>
      </c>
      <c r="G25" s="141">
        <v>820</v>
      </c>
      <c r="H25" s="141">
        <v>708</v>
      </c>
      <c r="I25" s="141">
        <v>893</v>
      </c>
      <c r="J25" s="141">
        <v>3392</v>
      </c>
    </row>
    <row r="26" spans="1:10" s="15" customFormat="1" ht="15" customHeight="1" x14ac:dyDescent="0.2">
      <c r="A26" s="2" t="s">
        <v>6</v>
      </c>
      <c r="B26" s="141">
        <v>5253</v>
      </c>
      <c r="C26" s="141">
        <v>163</v>
      </c>
      <c r="D26" s="141">
        <v>146</v>
      </c>
      <c r="E26" s="141">
        <v>281</v>
      </c>
      <c r="F26" s="141">
        <v>315</v>
      </c>
      <c r="G26" s="141">
        <v>660</v>
      </c>
      <c r="H26" s="141">
        <v>493</v>
      </c>
      <c r="I26" s="141">
        <v>620</v>
      </c>
      <c r="J26" s="141">
        <v>2575</v>
      </c>
    </row>
    <row r="27" spans="1:10" ht="15" customHeight="1" x14ac:dyDescent="0.15">
      <c r="A27" s="2" t="s">
        <v>18</v>
      </c>
      <c r="B27" s="141">
        <v>6126</v>
      </c>
      <c r="C27" s="141">
        <v>146</v>
      </c>
      <c r="D27" s="141">
        <v>117</v>
      </c>
      <c r="E27" s="141">
        <v>198</v>
      </c>
      <c r="F27" s="141">
        <v>292</v>
      </c>
      <c r="G27" s="141">
        <v>812</v>
      </c>
      <c r="H27" s="141">
        <v>692</v>
      </c>
      <c r="I27" s="141">
        <v>884</v>
      </c>
      <c r="J27" s="141">
        <v>2985</v>
      </c>
    </row>
    <row r="28" spans="1:10" s="15" customFormat="1" ht="15" customHeight="1" x14ac:dyDescent="0.2">
      <c r="A28" s="2" t="s">
        <v>13</v>
      </c>
      <c r="B28" s="141">
        <v>7657</v>
      </c>
      <c r="C28" s="141">
        <v>185</v>
      </c>
      <c r="D28" s="141">
        <v>149</v>
      </c>
      <c r="E28" s="141">
        <v>267</v>
      </c>
      <c r="F28" s="141">
        <v>316</v>
      </c>
      <c r="G28" s="141">
        <v>921</v>
      </c>
      <c r="H28" s="141">
        <v>792</v>
      </c>
      <c r="I28" s="141">
        <v>961</v>
      </c>
      <c r="J28" s="141">
        <v>4066</v>
      </c>
    </row>
    <row r="29" spans="1:10" ht="15" customHeight="1" x14ac:dyDescent="0.15">
      <c r="A29" s="2" t="s">
        <v>19</v>
      </c>
      <c r="B29" s="141">
        <v>8869</v>
      </c>
      <c r="C29" s="141">
        <v>275</v>
      </c>
      <c r="D29" s="141">
        <v>177</v>
      </c>
      <c r="E29" s="141">
        <v>337</v>
      </c>
      <c r="F29" s="141">
        <v>447</v>
      </c>
      <c r="G29" s="141">
        <v>1134</v>
      </c>
      <c r="H29" s="141">
        <v>970</v>
      </c>
      <c r="I29" s="141">
        <v>1157</v>
      </c>
      <c r="J29" s="141">
        <v>4372</v>
      </c>
    </row>
    <row r="30" spans="1:10" ht="15" customHeight="1" x14ac:dyDescent="0.15">
      <c r="A30" s="2" t="s">
        <v>20</v>
      </c>
      <c r="B30" s="141">
        <v>8857</v>
      </c>
      <c r="C30" s="141">
        <v>218</v>
      </c>
      <c r="D30" s="141">
        <v>150</v>
      </c>
      <c r="E30" s="141">
        <v>272</v>
      </c>
      <c r="F30" s="141">
        <v>334</v>
      </c>
      <c r="G30" s="141">
        <v>995</v>
      </c>
      <c r="H30" s="141">
        <v>950</v>
      </c>
      <c r="I30" s="141">
        <v>1248</v>
      </c>
      <c r="J30" s="141">
        <v>4690</v>
      </c>
    </row>
    <row r="31" spans="1:10" ht="15" customHeight="1" x14ac:dyDescent="0.15">
      <c r="A31" s="2" t="s">
        <v>21</v>
      </c>
      <c r="B31" s="141">
        <v>6363</v>
      </c>
      <c r="C31" s="141">
        <v>113</v>
      </c>
      <c r="D31" s="141">
        <v>120</v>
      </c>
      <c r="E31" s="141">
        <v>212</v>
      </c>
      <c r="F31" s="141">
        <v>261</v>
      </c>
      <c r="G31" s="141">
        <v>690</v>
      </c>
      <c r="H31" s="141">
        <v>702</v>
      </c>
      <c r="I31" s="141">
        <v>922</v>
      </c>
      <c r="J31" s="141">
        <v>3343</v>
      </c>
    </row>
    <row r="32" spans="1:10" ht="15" customHeight="1" x14ac:dyDescent="0.15">
      <c r="A32" s="2" t="s">
        <v>24</v>
      </c>
      <c r="B32" s="141">
        <v>14306</v>
      </c>
      <c r="C32" s="141">
        <v>333</v>
      </c>
      <c r="D32" s="141">
        <v>239</v>
      </c>
      <c r="E32" s="141">
        <v>377</v>
      </c>
      <c r="F32" s="141">
        <v>608</v>
      </c>
      <c r="G32" s="141">
        <v>1622</v>
      </c>
      <c r="H32" s="141">
        <v>1345</v>
      </c>
      <c r="I32" s="141">
        <v>1623</v>
      </c>
      <c r="J32" s="141">
        <v>8159</v>
      </c>
    </row>
    <row r="33" spans="1:10" s="15" customFormat="1" ht="15" customHeight="1" x14ac:dyDescent="0.2">
      <c r="A33" s="2" t="s">
        <v>7</v>
      </c>
      <c r="B33" s="141">
        <v>16431</v>
      </c>
      <c r="C33" s="141">
        <v>426</v>
      </c>
      <c r="D33" s="141">
        <v>285</v>
      </c>
      <c r="E33" s="141">
        <v>632</v>
      </c>
      <c r="F33" s="141">
        <v>845</v>
      </c>
      <c r="G33" s="141">
        <v>2055</v>
      </c>
      <c r="H33" s="141">
        <v>1695</v>
      </c>
      <c r="I33" s="141">
        <v>2110</v>
      </c>
      <c r="J33" s="141">
        <v>8383</v>
      </c>
    </row>
    <row r="34" spans="1:10" s="15" customFormat="1" ht="15" customHeight="1" x14ac:dyDescent="0.2">
      <c r="A34" s="2" t="s">
        <v>8</v>
      </c>
      <c r="B34" s="141">
        <v>13398</v>
      </c>
      <c r="C34" s="141">
        <v>423</v>
      </c>
      <c r="D34" s="141">
        <v>285</v>
      </c>
      <c r="E34" s="141">
        <v>484</v>
      </c>
      <c r="F34" s="141">
        <v>642</v>
      </c>
      <c r="G34" s="141">
        <v>1650</v>
      </c>
      <c r="H34" s="141">
        <v>1372</v>
      </c>
      <c r="I34" s="141">
        <v>1683</v>
      </c>
      <c r="J34" s="141">
        <v>6859</v>
      </c>
    </row>
    <row r="35" spans="1:10" s="15" customFormat="1" ht="15" customHeight="1" x14ac:dyDescent="0.2">
      <c r="A35" s="2" t="s">
        <v>9</v>
      </c>
      <c r="B35" s="141">
        <v>7827</v>
      </c>
      <c r="C35" s="141">
        <v>190</v>
      </c>
      <c r="D35" s="141">
        <v>139</v>
      </c>
      <c r="E35" s="141">
        <v>247</v>
      </c>
      <c r="F35" s="141">
        <v>364</v>
      </c>
      <c r="G35" s="141">
        <v>925</v>
      </c>
      <c r="H35" s="141">
        <v>848</v>
      </c>
      <c r="I35" s="141">
        <v>1028</v>
      </c>
      <c r="J35" s="141">
        <v>4086</v>
      </c>
    </row>
    <row r="36" spans="1:10" s="15" customFormat="1" ht="15" customHeight="1" x14ac:dyDescent="0.2">
      <c r="A36" s="2" t="s">
        <v>10</v>
      </c>
      <c r="B36" s="141">
        <v>10055</v>
      </c>
      <c r="C36" s="141">
        <v>231</v>
      </c>
      <c r="D36" s="141">
        <v>169</v>
      </c>
      <c r="E36" s="141">
        <v>369</v>
      </c>
      <c r="F36" s="141">
        <v>468</v>
      </c>
      <c r="G36" s="141">
        <v>1186</v>
      </c>
      <c r="H36" s="141">
        <v>1012</v>
      </c>
      <c r="I36" s="141">
        <v>1296</v>
      </c>
      <c r="J36" s="141">
        <v>5324</v>
      </c>
    </row>
    <row r="37" spans="1:10" ht="15" customHeight="1" x14ac:dyDescent="0.15">
      <c r="A37" s="2" t="s">
        <v>23</v>
      </c>
      <c r="B37" s="141">
        <v>11486</v>
      </c>
      <c r="C37" s="141">
        <v>288</v>
      </c>
      <c r="D37" s="141">
        <v>182</v>
      </c>
      <c r="E37" s="141">
        <v>315</v>
      </c>
      <c r="F37" s="141">
        <v>450</v>
      </c>
      <c r="G37" s="141">
        <v>1252</v>
      </c>
      <c r="H37" s="141">
        <v>1201</v>
      </c>
      <c r="I37" s="141">
        <v>1427</v>
      </c>
      <c r="J37" s="141">
        <v>6371</v>
      </c>
    </row>
    <row r="38" spans="1:10" ht="15" customHeight="1" x14ac:dyDescent="0.15">
      <c r="A38" s="2" t="s">
        <v>22</v>
      </c>
      <c r="B38" s="141">
        <v>8662</v>
      </c>
      <c r="C38" s="141">
        <v>240</v>
      </c>
      <c r="D38" s="141">
        <v>161</v>
      </c>
      <c r="E38" s="141">
        <v>292</v>
      </c>
      <c r="F38" s="141">
        <v>394</v>
      </c>
      <c r="G38" s="141">
        <v>1048</v>
      </c>
      <c r="H38" s="141">
        <v>891</v>
      </c>
      <c r="I38" s="141">
        <v>1098</v>
      </c>
      <c r="J38" s="141">
        <v>4538</v>
      </c>
    </row>
    <row r="39" spans="1:10" ht="15" customHeight="1" x14ac:dyDescent="0.15">
      <c r="A39" s="2" t="s">
        <v>25</v>
      </c>
      <c r="B39" s="141">
        <v>8865</v>
      </c>
      <c r="C39" s="141">
        <v>179</v>
      </c>
      <c r="D39" s="141">
        <v>140</v>
      </c>
      <c r="E39" s="141">
        <v>272</v>
      </c>
      <c r="F39" s="141">
        <v>323</v>
      </c>
      <c r="G39" s="141">
        <v>959</v>
      </c>
      <c r="H39" s="141">
        <v>974</v>
      </c>
      <c r="I39" s="141">
        <v>1253</v>
      </c>
      <c r="J39" s="141">
        <v>4765</v>
      </c>
    </row>
    <row r="40" spans="1:10" s="15" customFormat="1" ht="15" customHeight="1" x14ac:dyDescent="0.2">
      <c r="A40" s="2" t="s">
        <v>15</v>
      </c>
      <c r="B40" s="141">
        <v>12299</v>
      </c>
      <c r="C40" s="141">
        <v>306</v>
      </c>
      <c r="D40" s="141">
        <v>212</v>
      </c>
      <c r="E40" s="141">
        <v>336</v>
      </c>
      <c r="F40" s="141">
        <v>452</v>
      </c>
      <c r="G40" s="141">
        <v>1354</v>
      </c>
      <c r="H40" s="141">
        <v>1163</v>
      </c>
      <c r="I40" s="141">
        <v>1659</v>
      </c>
      <c r="J40" s="141">
        <v>6817</v>
      </c>
    </row>
    <row r="41" spans="1:10" s="15" customFormat="1" ht="15" customHeight="1" x14ac:dyDescent="0.2">
      <c r="A41" s="2" t="s">
        <v>14</v>
      </c>
      <c r="B41" s="141">
        <v>5423</v>
      </c>
      <c r="C41" s="141">
        <v>108</v>
      </c>
      <c r="D41" s="141">
        <v>92</v>
      </c>
      <c r="E41" s="141">
        <v>155</v>
      </c>
      <c r="F41" s="141">
        <v>214</v>
      </c>
      <c r="G41" s="141">
        <v>573</v>
      </c>
      <c r="H41" s="141">
        <v>566</v>
      </c>
      <c r="I41" s="141">
        <v>736</v>
      </c>
      <c r="J41" s="141">
        <v>2979</v>
      </c>
    </row>
    <row r="42" spans="1:10" s="15" customFormat="1" ht="15" customHeight="1" x14ac:dyDescent="0.2">
      <c r="A42" s="2" t="s">
        <v>11</v>
      </c>
      <c r="B42" s="141">
        <v>14331</v>
      </c>
      <c r="C42" s="141">
        <v>395</v>
      </c>
      <c r="D42" s="141">
        <v>298</v>
      </c>
      <c r="E42" s="141">
        <v>502</v>
      </c>
      <c r="F42" s="141">
        <v>656</v>
      </c>
      <c r="G42" s="141">
        <v>1896</v>
      </c>
      <c r="H42" s="141">
        <v>1603</v>
      </c>
      <c r="I42" s="141">
        <v>1897</v>
      </c>
      <c r="J42" s="141">
        <v>7084</v>
      </c>
    </row>
    <row r="43" spans="1:10" s="1" customFormat="1" ht="6.75" customHeight="1" x14ac:dyDescent="0.2">
      <c r="A43" s="79"/>
      <c r="B43" s="141"/>
      <c r="C43" s="141"/>
      <c r="D43" s="141"/>
      <c r="E43" s="141"/>
      <c r="F43" s="141"/>
      <c r="G43" s="141"/>
      <c r="H43" s="141"/>
      <c r="I43" s="141"/>
      <c r="J43" s="141"/>
    </row>
    <row r="44" spans="1:10" s="1" customFormat="1" ht="6.75" customHeight="1" x14ac:dyDescent="0.2">
      <c r="A44" s="47"/>
      <c r="B44" s="150"/>
      <c r="C44" s="150"/>
      <c r="D44" s="150"/>
      <c r="E44" s="150"/>
      <c r="F44" s="150"/>
      <c r="G44" s="150"/>
      <c r="H44" s="150"/>
      <c r="I44" s="150"/>
      <c r="J44" s="150"/>
    </row>
    <row r="45" spans="1:10" ht="15" customHeight="1" x14ac:dyDescent="0.15">
      <c r="A45" s="2" t="s">
        <v>0</v>
      </c>
      <c r="B45" s="141">
        <v>316764</v>
      </c>
      <c r="C45" s="141">
        <v>7873</v>
      </c>
      <c r="D45" s="141">
        <v>5605</v>
      </c>
      <c r="E45" s="141">
        <v>10763</v>
      </c>
      <c r="F45" s="141">
        <v>14124</v>
      </c>
      <c r="G45" s="141">
        <v>36878</v>
      </c>
      <c r="H45" s="141">
        <v>31930</v>
      </c>
      <c r="I45" s="141">
        <v>39600</v>
      </c>
      <c r="J45" s="141">
        <v>169991</v>
      </c>
    </row>
    <row r="46" spans="1:10" ht="15" customHeight="1" x14ac:dyDescent="0.15">
      <c r="A46" s="16" t="s">
        <v>131</v>
      </c>
      <c r="B46" s="141">
        <v>84124</v>
      </c>
      <c r="C46" s="141">
        <v>2043</v>
      </c>
      <c r="D46" s="141">
        <v>1359</v>
      </c>
      <c r="E46" s="141">
        <v>2920</v>
      </c>
      <c r="F46" s="141">
        <v>3789</v>
      </c>
      <c r="G46" s="141">
        <v>9294</v>
      </c>
      <c r="H46" s="141">
        <v>7865</v>
      </c>
      <c r="I46" s="141">
        <v>9607</v>
      </c>
      <c r="J46" s="141">
        <v>47247</v>
      </c>
    </row>
    <row r="47" spans="1:10" ht="15" customHeight="1" x14ac:dyDescent="0.15">
      <c r="A47" s="16" t="s">
        <v>1</v>
      </c>
      <c r="B47" s="141">
        <v>232640</v>
      </c>
      <c r="C47" s="141">
        <v>5830</v>
      </c>
      <c r="D47" s="141">
        <v>4246</v>
      </c>
      <c r="E47" s="141">
        <v>7843</v>
      </c>
      <c r="F47" s="141">
        <v>10335</v>
      </c>
      <c r="G47" s="141">
        <v>27584</v>
      </c>
      <c r="H47" s="141">
        <v>24065</v>
      </c>
      <c r="I47" s="141">
        <v>29993</v>
      </c>
      <c r="J47" s="141">
        <v>122744</v>
      </c>
    </row>
  </sheetData>
  <mergeCells count="3">
    <mergeCell ref="A3:A4"/>
    <mergeCell ref="B3:B4"/>
    <mergeCell ref="C3:J3"/>
  </mergeCells>
  <hyperlinks>
    <hyperlink ref="K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L46"/>
  <sheetViews>
    <sheetView zoomScaleNormal="100" workbookViewId="0">
      <pane ySplit="3" topLeftCell="A4" activePane="bottomLeft" state="frozen"/>
      <selection activeCell="Q41" sqref="Q41"/>
      <selection pane="bottomLeft" activeCell="Q41" sqref="Q41"/>
    </sheetView>
  </sheetViews>
  <sheetFormatPr baseColWidth="10" defaultRowHeight="9" x14ac:dyDescent="0.15"/>
  <cols>
    <col min="1" max="1" width="17.7109375" style="6" customWidth="1"/>
    <col min="2" max="2" width="8" style="6" customWidth="1"/>
    <col min="3" max="4" width="6.7109375" style="6" customWidth="1"/>
    <col min="5" max="5" width="7.140625" style="6" customWidth="1"/>
    <col min="6" max="6" width="6.7109375" style="6" customWidth="1"/>
    <col min="7" max="7" width="6.85546875" style="6" customWidth="1"/>
    <col min="8" max="9" width="6.7109375" style="6" customWidth="1"/>
    <col min="10" max="10" width="6.85546875" style="6" customWidth="1"/>
    <col min="11" max="11" width="6.7109375" style="6" customWidth="1"/>
    <col min="12" max="16384" width="11.42578125" style="6"/>
  </cols>
  <sheetData>
    <row r="1" spans="1:12" s="3" customFormat="1" ht="25.5" customHeight="1" x14ac:dyDescent="0.2">
      <c r="A1" s="88"/>
      <c r="B1" s="85"/>
      <c r="C1" s="86"/>
      <c r="D1" s="86"/>
      <c r="E1" s="86"/>
      <c r="F1" s="86"/>
      <c r="G1" s="86"/>
      <c r="H1" s="74"/>
      <c r="I1" s="74"/>
    </row>
    <row r="2" spans="1:12" s="4" customFormat="1" ht="8.25" customHeight="1" x14ac:dyDescent="0.2">
      <c r="A2" s="8"/>
      <c r="B2" s="84"/>
      <c r="C2" s="84"/>
      <c r="D2" s="84"/>
      <c r="E2" s="84"/>
      <c r="F2" s="84"/>
      <c r="G2" s="84"/>
      <c r="H2" s="84"/>
      <c r="I2" s="3"/>
      <c r="J2" s="3"/>
      <c r="K2" s="9"/>
    </row>
    <row r="3" spans="1:12" ht="127.5" customHeight="1" x14ac:dyDescent="0.2">
      <c r="A3" s="30" t="s">
        <v>109</v>
      </c>
      <c r="B3" s="117" t="s">
        <v>40</v>
      </c>
      <c r="C3" s="117" t="s">
        <v>210</v>
      </c>
      <c r="D3" s="117" t="s">
        <v>247</v>
      </c>
      <c r="E3" s="117" t="s">
        <v>211</v>
      </c>
      <c r="F3" s="118" t="s">
        <v>239</v>
      </c>
      <c r="G3" s="117" t="s">
        <v>147</v>
      </c>
      <c r="H3" s="117" t="s">
        <v>148</v>
      </c>
      <c r="I3" s="117" t="s">
        <v>209</v>
      </c>
      <c r="J3" s="117" t="s">
        <v>208</v>
      </c>
      <c r="K3" s="118" t="s">
        <v>207</v>
      </c>
      <c r="L3" s="158" t="s">
        <v>251</v>
      </c>
    </row>
    <row r="4" spans="1:12" ht="9" customHeight="1" x14ac:dyDescent="0.15">
      <c r="A4" s="19"/>
      <c r="B4" s="22"/>
      <c r="C4" s="22"/>
      <c r="D4" s="22"/>
      <c r="E4" s="22"/>
      <c r="F4" s="22"/>
      <c r="G4" s="22"/>
      <c r="H4" s="22"/>
      <c r="I4" s="22"/>
      <c r="J4" s="22"/>
      <c r="K4" s="22"/>
    </row>
    <row r="5" spans="1:12" s="15" customFormat="1" ht="13.5" customHeight="1" x14ac:dyDescent="0.2">
      <c r="A5" s="2" t="s">
        <v>26</v>
      </c>
      <c r="B5" s="141">
        <v>3635</v>
      </c>
      <c r="C5" s="141">
        <v>27</v>
      </c>
      <c r="D5" s="141">
        <v>508</v>
      </c>
      <c r="E5" s="141">
        <v>743</v>
      </c>
      <c r="F5" s="141">
        <v>209</v>
      </c>
      <c r="G5" s="141">
        <v>229</v>
      </c>
      <c r="H5" s="141">
        <v>30</v>
      </c>
      <c r="I5" s="141">
        <v>1017</v>
      </c>
      <c r="J5" s="141">
        <v>510</v>
      </c>
      <c r="K5" s="141">
        <v>362</v>
      </c>
    </row>
    <row r="6" spans="1:12" s="15" customFormat="1" ht="13.5" customHeight="1" x14ac:dyDescent="0.2">
      <c r="A6" s="2" t="s">
        <v>27</v>
      </c>
      <c r="B6" s="141">
        <v>8371</v>
      </c>
      <c r="C6" s="141">
        <v>73</v>
      </c>
      <c r="D6" s="141">
        <v>1146</v>
      </c>
      <c r="E6" s="141">
        <v>1862</v>
      </c>
      <c r="F6" s="141">
        <v>484</v>
      </c>
      <c r="G6" s="141">
        <v>342</v>
      </c>
      <c r="H6" s="141">
        <v>76</v>
      </c>
      <c r="I6" s="141">
        <v>2105</v>
      </c>
      <c r="J6" s="141">
        <v>1485</v>
      </c>
      <c r="K6" s="141">
        <v>798</v>
      </c>
    </row>
    <row r="7" spans="1:12" s="15" customFormat="1" ht="13.5" customHeight="1" x14ac:dyDescent="0.2">
      <c r="A7" s="2" t="s">
        <v>28</v>
      </c>
      <c r="B7" s="141">
        <v>9348</v>
      </c>
      <c r="C7" s="141">
        <v>81</v>
      </c>
      <c r="D7" s="141">
        <v>1089</v>
      </c>
      <c r="E7" s="141">
        <v>2609</v>
      </c>
      <c r="F7" s="141">
        <v>614</v>
      </c>
      <c r="G7" s="141">
        <v>318</v>
      </c>
      <c r="H7" s="141">
        <v>72</v>
      </c>
      <c r="I7" s="141">
        <v>2279</v>
      </c>
      <c r="J7" s="141">
        <v>1218</v>
      </c>
      <c r="K7" s="141">
        <v>1068</v>
      </c>
    </row>
    <row r="8" spans="1:12" s="15" customFormat="1" ht="13.5" customHeight="1" x14ac:dyDescent="0.2">
      <c r="A8" s="2" t="s">
        <v>29</v>
      </c>
      <c r="B8" s="141">
        <v>3617</v>
      </c>
      <c r="C8" s="141">
        <v>34</v>
      </c>
      <c r="D8" s="141">
        <v>512</v>
      </c>
      <c r="E8" s="141">
        <v>700</v>
      </c>
      <c r="F8" s="141">
        <v>162</v>
      </c>
      <c r="G8" s="141">
        <v>89</v>
      </c>
      <c r="H8" s="141">
        <v>24</v>
      </c>
      <c r="I8" s="141">
        <v>853</v>
      </c>
      <c r="J8" s="141">
        <v>849</v>
      </c>
      <c r="K8" s="141">
        <v>394</v>
      </c>
    </row>
    <row r="9" spans="1:12" s="15" customFormat="1" ht="13.5" customHeight="1" x14ac:dyDescent="0.2">
      <c r="A9" s="2" t="s">
        <v>30</v>
      </c>
      <c r="B9" s="141">
        <v>13505</v>
      </c>
      <c r="C9" s="141">
        <v>106</v>
      </c>
      <c r="D9" s="141">
        <v>1910</v>
      </c>
      <c r="E9" s="141">
        <v>3003</v>
      </c>
      <c r="F9" s="141">
        <v>751</v>
      </c>
      <c r="G9" s="141">
        <v>553</v>
      </c>
      <c r="H9" s="141">
        <v>93</v>
      </c>
      <c r="I9" s="141">
        <v>3416</v>
      </c>
      <c r="J9" s="141">
        <v>2251</v>
      </c>
      <c r="K9" s="141">
        <v>1422</v>
      </c>
    </row>
    <row r="10" spans="1:12" s="15" customFormat="1" ht="13.5" customHeight="1" x14ac:dyDescent="0.2">
      <c r="A10" s="2" t="s">
        <v>38</v>
      </c>
      <c r="B10" s="141">
        <v>14580</v>
      </c>
      <c r="C10" s="141">
        <v>100</v>
      </c>
      <c r="D10" s="141">
        <v>1836</v>
      </c>
      <c r="E10" s="141">
        <v>3517</v>
      </c>
      <c r="F10" s="141">
        <v>860</v>
      </c>
      <c r="G10" s="141">
        <v>537</v>
      </c>
      <c r="H10" s="141">
        <v>133</v>
      </c>
      <c r="I10" s="141">
        <v>3364</v>
      </c>
      <c r="J10" s="141">
        <v>1828</v>
      </c>
      <c r="K10" s="141">
        <v>2405</v>
      </c>
    </row>
    <row r="11" spans="1:12" s="15" customFormat="1" ht="13.5" customHeight="1" x14ac:dyDescent="0.2">
      <c r="A11" s="78" t="s">
        <v>31</v>
      </c>
      <c r="B11" s="141">
        <v>4348</v>
      </c>
      <c r="C11" s="141">
        <v>36</v>
      </c>
      <c r="D11" s="141">
        <v>599</v>
      </c>
      <c r="E11" s="141">
        <v>978</v>
      </c>
      <c r="F11" s="141">
        <v>270</v>
      </c>
      <c r="G11" s="141">
        <v>154</v>
      </c>
      <c r="H11" s="141">
        <v>37</v>
      </c>
      <c r="I11" s="141">
        <v>1138</v>
      </c>
      <c r="J11" s="141">
        <v>691</v>
      </c>
      <c r="K11" s="141">
        <v>445</v>
      </c>
    </row>
    <row r="12" spans="1:12" s="15" customFormat="1" ht="13.5" customHeight="1" x14ac:dyDescent="0.2">
      <c r="A12" s="2" t="s">
        <v>32</v>
      </c>
      <c r="B12" s="141">
        <v>4473</v>
      </c>
      <c r="C12" s="141">
        <v>42</v>
      </c>
      <c r="D12" s="141">
        <v>630</v>
      </c>
      <c r="E12" s="141">
        <v>1085</v>
      </c>
      <c r="F12" s="141">
        <v>230</v>
      </c>
      <c r="G12" s="141">
        <v>159</v>
      </c>
      <c r="H12" s="141">
        <v>28</v>
      </c>
      <c r="I12" s="141">
        <v>960</v>
      </c>
      <c r="J12" s="141">
        <v>921</v>
      </c>
      <c r="K12" s="141">
        <v>418</v>
      </c>
    </row>
    <row r="13" spans="1:12" s="15" customFormat="1" ht="13.5" customHeight="1" x14ac:dyDescent="0.2">
      <c r="A13" s="2" t="s">
        <v>33</v>
      </c>
      <c r="B13" s="141">
        <v>4154</v>
      </c>
      <c r="C13" s="141">
        <v>36</v>
      </c>
      <c r="D13" s="141">
        <v>571</v>
      </c>
      <c r="E13" s="141">
        <v>985</v>
      </c>
      <c r="F13" s="141">
        <v>214</v>
      </c>
      <c r="G13" s="141">
        <v>149</v>
      </c>
      <c r="H13" s="141">
        <v>33</v>
      </c>
      <c r="I13" s="141">
        <v>1029</v>
      </c>
      <c r="J13" s="141">
        <v>680</v>
      </c>
      <c r="K13" s="141">
        <v>457</v>
      </c>
    </row>
    <row r="14" spans="1:12" s="15" customFormat="1" ht="13.5" customHeight="1" x14ac:dyDescent="0.2">
      <c r="A14" s="2" t="s">
        <v>34</v>
      </c>
      <c r="B14" s="141">
        <v>9276</v>
      </c>
      <c r="C14" s="141">
        <v>64</v>
      </c>
      <c r="D14" s="141">
        <v>1206</v>
      </c>
      <c r="E14" s="141">
        <v>2738</v>
      </c>
      <c r="F14" s="141">
        <v>543</v>
      </c>
      <c r="G14" s="141">
        <v>332</v>
      </c>
      <c r="H14" s="141">
        <v>59</v>
      </c>
      <c r="I14" s="141">
        <v>1985</v>
      </c>
      <c r="J14" s="141">
        <v>1436</v>
      </c>
      <c r="K14" s="141">
        <v>913</v>
      </c>
    </row>
    <row r="15" spans="1:12" s="15" customFormat="1" ht="13.5" customHeight="1" x14ac:dyDescent="0.2">
      <c r="A15" s="2" t="s">
        <v>35</v>
      </c>
      <c r="B15" s="141">
        <v>5693</v>
      </c>
      <c r="C15" s="141">
        <v>56</v>
      </c>
      <c r="D15" s="141">
        <v>720</v>
      </c>
      <c r="E15" s="141">
        <v>1329</v>
      </c>
      <c r="F15" s="141">
        <v>341</v>
      </c>
      <c r="G15" s="141">
        <v>233</v>
      </c>
      <c r="H15" s="141">
        <v>52</v>
      </c>
      <c r="I15" s="141">
        <v>1286</v>
      </c>
      <c r="J15" s="141">
        <v>778</v>
      </c>
      <c r="K15" s="141">
        <v>898</v>
      </c>
    </row>
    <row r="16" spans="1:12" s="15" customFormat="1" ht="13.5" customHeight="1" x14ac:dyDescent="0.2">
      <c r="A16" s="2" t="s">
        <v>36</v>
      </c>
      <c r="B16" s="141">
        <v>3124</v>
      </c>
      <c r="C16" s="141">
        <v>24</v>
      </c>
      <c r="D16" s="141">
        <v>420</v>
      </c>
      <c r="E16" s="141">
        <v>820</v>
      </c>
      <c r="F16" s="141">
        <v>179</v>
      </c>
      <c r="G16" s="141">
        <v>100</v>
      </c>
      <c r="H16" s="141">
        <v>38</v>
      </c>
      <c r="I16" s="141">
        <v>754</v>
      </c>
      <c r="J16" s="141">
        <v>469</v>
      </c>
      <c r="K16" s="141">
        <v>320</v>
      </c>
    </row>
    <row r="17" spans="1:11" s="15" customFormat="1" ht="13.5" customHeight="1" x14ac:dyDescent="0.2">
      <c r="A17" s="2"/>
      <c r="B17" s="141"/>
      <c r="C17" s="141"/>
      <c r="D17" s="141"/>
      <c r="E17" s="141"/>
      <c r="F17" s="141"/>
      <c r="G17" s="141"/>
      <c r="H17" s="141"/>
      <c r="I17" s="141"/>
      <c r="J17" s="141"/>
      <c r="K17" s="141"/>
    </row>
    <row r="18" spans="1:11" s="15" customFormat="1" ht="13.5" customHeight="1" x14ac:dyDescent="0.2">
      <c r="A18" s="2" t="s">
        <v>3</v>
      </c>
      <c r="B18" s="141">
        <v>9538</v>
      </c>
      <c r="C18" s="141">
        <v>87</v>
      </c>
      <c r="D18" s="141">
        <v>1071</v>
      </c>
      <c r="E18" s="141">
        <v>2374</v>
      </c>
      <c r="F18" s="141">
        <v>574</v>
      </c>
      <c r="G18" s="141">
        <v>301</v>
      </c>
      <c r="H18" s="141">
        <v>90</v>
      </c>
      <c r="I18" s="141">
        <v>2558</v>
      </c>
      <c r="J18" s="141">
        <v>1285</v>
      </c>
      <c r="K18" s="141">
        <v>1198</v>
      </c>
    </row>
    <row r="19" spans="1:11" s="15" customFormat="1" ht="13.5" customHeight="1" x14ac:dyDescent="0.2">
      <c r="A19" s="78" t="s">
        <v>37</v>
      </c>
      <c r="B19" s="141">
        <v>9534</v>
      </c>
      <c r="C19" s="141">
        <v>121</v>
      </c>
      <c r="D19" s="141">
        <v>1211</v>
      </c>
      <c r="E19" s="141">
        <v>2494</v>
      </c>
      <c r="F19" s="141">
        <v>539</v>
      </c>
      <c r="G19" s="141">
        <v>294</v>
      </c>
      <c r="H19" s="141">
        <v>61</v>
      </c>
      <c r="I19" s="141">
        <v>2385</v>
      </c>
      <c r="J19" s="141">
        <v>1305</v>
      </c>
      <c r="K19" s="141">
        <v>1124</v>
      </c>
    </row>
    <row r="20" spans="1:11" s="15" customFormat="1" ht="13.5" customHeight="1" x14ac:dyDescent="0.2">
      <c r="A20" s="2" t="s">
        <v>16</v>
      </c>
      <c r="B20" s="141">
        <v>8264</v>
      </c>
      <c r="C20" s="141">
        <v>84</v>
      </c>
      <c r="D20" s="141">
        <v>1004</v>
      </c>
      <c r="E20" s="141">
        <v>1883</v>
      </c>
      <c r="F20" s="141">
        <v>362</v>
      </c>
      <c r="G20" s="141">
        <v>289</v>
      </c>
      <c r="H20" s="141">
        <v>67</v>
      </c>
      <c r="I20" s="141">
        <v>2123</v>
      </c>
      <c r="J20" s="141">
        <v>1050</v>
      </c>
      <c r="K20" s="141">
        <v>1402</v>
      </c>
    </row>
    <row r="21" spans="1:11" ht="13.5" customHeight="1" x14ac:dyDescent="0.15">
      <c r="A21" s="2" t="s">
        <v>17</v>
      </c>
      <c r="B21" s="141">
        <v>10413</v>
      </c>
      <c r="C21" s="141">
        <v>77</v>
      </c>
      <c r="D21" s="141">
        <v>1519</v>
      </c>
      <c r="E21" s="141">
        <v>2187</v>
      </c>
      <c r="F21" s="141">
        <v>485</v>
      </c>
      <c r="G21" s="141">
        <v>380</v>
      </c>
      <c r="H21" s="141">
        <v>87</v>
      </c>
      <c r="I21" s="141">
        <v>2766</v>
      </c>
      <c r="J21" s="141">
        <v>1765</v>
      </c>
      <c r="K21" s="141">
        <v>1147</v>
      </c>
    </row>
    <row r="22" spans="1:11" s="15" customFormat="1" ht="13.5" customHeight="1" x14ac:dyDescent="0.2">
      <c r="A22" s="2" t="s">
        <v>4</v>
      </c>
      <c r="B22" s="141">
        <v>12337</v>
      </c>
      <c r="C22" s="141">
        <v>124</v>
      </c>
      <c r="D22" s="141">
        <v>1512</v>
      </c>
      <c r="E22" s="141">
        <v>2938</v>
      </c>
      <c r="F22" s="141">
        <v>577</v>
      </c>
      <c r="G22" s="141">
        <v>330</v>
      </c>
      <c r="H22" s="141">
        <v>83</v>
      </c>
      <c r="I22" s="141">
        <v>2757</v>
      </c>
      <c r="J22" s="141">
        <v>1981</v>
      </c>
      <c r="K22" s="141">
        <v>2035</v>
      </c>
    </row>
    <row r="23" spans="1:11" s="15" customFormat="1" ht="13.5" customHeight="1" x14ac:dyDescent="0.2">
      <c r="A23" s="2" t="s">
        <v>12</v>
      </c>
      <c r="B23" s="141">
        <v>9779</v>
      </c>
      <c r="C23" s="141">
        <v>86</v>
      </c>
      <c r="D23" s="141">
        <v>1262</v>
      </c>
      <c r="E23" s="141">
        <v>3034</v>
      </c>
      <c r="F23" s="141">
        <v>441</v>
      </c>
      <c r="G23" s="141">
        <v>275</v>
      </c>
      <c r="H23" s="141">
        <v>64</v>
      </c>
      <c r="I23" s="141">
        <v>2163</v>
      </c>
      <c r="J23" s="141">
        <v>1515</v>
      </c>
      <c r="K23" s="141">
        <v>939</v>
      </c>
    </row>
    <row r="24" spans="1:11" s="15" customFormat="1" ht="13.5" customHeight="1" x14ac:dyDescent="0.2">
      <c r="A24" s="2" t="s">
        <v>5</v>
      </c>
      <c r="B24" s="141">
        <v>6567</v>
      </c>
      <c r="C24" s="141">
        <v>52</v>
      </c>
      <c r="D24" s="141">
        <v>889</v>
      </c>
      <c r="E24" s="141">
        <v>1729</v>
      </c>
      <c r="F24" s="141">
        <v>348</v>
      </c>
      <c r="G24" s="141">
        <v>192</v>
      </c>
      <c r="H24" s="141">
        <v>40</v>
      </c>
      <c r="I24" s="141">
        <v>1607</v>
      </c>
      <c r="J24" s="141">
        <v>973</v>
      </c>
      <c r="K24" s="141">
        <v>737</v>
      </c>
    </row>
    <row r="25" spans="1:11" s="15" customFormat="1" ht="13.5" customHeight="1" x14ac:dyDescent="0.2">
      <c r="A25" s="2" t="s">
        <v>6</v>
      </c>
      <c r="B25" s="141">
        <v>5253</v>
      </c>
      <c r="C25" s="141">
        <v>61</v>
      </c>
      <c r="D25" s="141">
        <v>598</v>
      </c>
      <c r="E25" s="141">
        <v>1279</v>
      </c>
      <c r="F25" s="141">
        <v>275</v>
      </c>
      <c r="G25" s="141">
        <v>156</v>
      </c>
      <c r="H25" s="141">
        <v>22</v>
      </c>
      <c r="I25" s="141">
        <v>1118</v>
      </c>
      <c r="J25" s="141">
        <v>1060</v>
      </c>
      <c r="K25" s="141">
        <v>684</v>
      </c>
    </row>
    <row r="26" spans="1:11" ht="13.5" customHeight="1" x14ac:dyDescent="0.15">
      <c r="A26" s="2" t="s">
        <v>18</v>
      </c>
      <c r="B26" s="141">
        <v>6126</v>
      </c>
      <c r="C26" s="141">
        <v>60</v>
      </c>
      <c r="D26" s="141">
        <v>933</v>
      </c>
      <c r="E26" s="141">
        <v>1341</v>
      </c>
      <c r="F26" s="141">
        <v>290</v>
      </c>
      <c r="G26" s="141">
        <v>218</v>
      </c>
      <c r="H26" s="141">
        <v>32</v>
      </c>
      <c r="I26" s="141">
        <v>1542</v>
      </c>
      <c r="J26" s="141">
        <v>1106</v>
      </c>
      <c r="K26" s="141">
        <v>604</v>
      </c>
    </row>
    <row r="27" spans="1:11" s="15" customFormat="1" ht="13.5" customHeight="1" x14ac:dyDescent="0.2">
      <c r="A27" s="2" t="s">
        <v>13</v>
      </c>
      <c r="B27" s="141">
        <v>7657</v>
      </c>
      <c r="C27" s="141">
        <v>54</v>
      </c>
      <c r="D27" s="141">
        <v>995</v>
      </c>
      <c r="E27" s="141">
        <v>2377</v>
      </c>
      <c r="F27" s="141">
        <v>369</v>
      </c>
      <c r="G27" s="141">
        <v>240</v>
      </c>
      <c r="H27" s="141">
        <v>40</v>
      </c>
      <c r="I27" s="141">
        <v>1618</v>
      </c>
      <c r="J27" s="141">
        <v>1177</v>
      </c>
      <c r="K27" s="141">
        <v>787</v>
      </c>
    </row>
    <row r="28" spans="1:11" ht="13.5" customHeight="1" x14ac:dyDescent="0.15">
      <c r="A28" s="2" t="s">
        <v>19</v>
      </c>
      <c r="B28" s="141">
        <v>8869</v>
      </c>
      <c r="C28" s="141">
        <v>89</v>
      </c>
      <c r="D28" s="141">
        <v>1229</v>
      </c>
      <c r="E28" s="141">
        <v>1943</v>
      </c>
      <c r="F28" s="141">
        <v>427</v>
      </c>
      <c r="G28" s="141">
        <v>357</v>
      </c>
      <c r="H28" s="141">
        <v>76</v>
      </c>
      <c r="I28" s="141">
        <v>2294</v>
      </c>
      <c r="J28" s="141">
        <v>1497</v>
      </c>
      <c r="K28" s="141">
        <v>957</v>
      </c>
    </row>
    <row r="29" spans="1:11" ht="13.5" customHeight="1" x14ac:dyDescent="0.15">
      <c r="A29" s="2" t="s">
        <v>20</v>
      </c>
      <c r="B29" s="141">
        <v>8857</v>
      </c>
      <c r="C29" s="141">
        <v>79</v>
      </c>
      <c r="D29" s="141">
        <v>1245</v>
      </c>
      <c r="E29" s="141">
        <v>2184</v>
      </c>
      <c r="F29" s="141">
        <v>425</v>
      </c>
      <c r="G29" s="141">
        <v>371</v>
      </c>
      <c r="H29" s="141">
        <v>58</v>
      </c>
      <c r="I29" s="141">
        <v>2185</v>
      </c>
      <c r="J29" s="141">
        <v>1387</v>
      </c>
      <c r="K29" s="141">
        <v>923</v>
      </c>
    </row>
    <row r="30" spans="1:11" ht="13.5" customHeight="1" x14ac:dyDescent="0.15">
      <c r="A30" s="2" t="s">
        <v>21</v>
      </c>
      <c r="B30" s="141">
        <v>6363</v>
      </c>
      <c r="C30" s="141">
        <v>59</v>
      </c>
      <c r="D30" s="141">
        <v>880</v>
      </c>
      <c r="E30" s="141">
        <v>1685</v>
      </c>
      <c r="F30" s="141">
        <v>324</v>
      </c>
      <c r="G30" s="141">
        <v>249</v>
      </c>
      <c r="H30" s="141">
        <v>53</v>
      </c>
      <c r="I30" s="141">
        <v>1562</v>
      </c>
      <c r="J30" s="141">
        <v>938</v>
      </c>
      <c r="K30" s="141">
        <v>613</v>
      </c>
    </row>
    <row r="31" spans="1:11" ht="13.5" customHeight="1" x14ac:dyDescent="0.15">
      <c r="A31" s="2" t="s">
        <v>24</v>
      </c>
      <c r="B31" s="141">
        <v>14306</v>
      </c>
      <c r="C31" s="141">
        <v>92</v>
      </c>
      <c r="D31" s="141">
        <v>1813</v>
      </c>
      <c r="E31" s="141">
        <v>3540</v>
      </c>
      <c r="F31" s="141">
        <v>744</v>
      </c>
      <c r="G31" s="141">
        <v>482</v>
      </c>
      <c r="H31" s="141">
        <v>124</v>
      </c>
      <c r="I31" s="141">
        <v>3558</v>
      </c>
      <c r="J31" s="141">
        <v>1543</v>
      </c>
      <c r="K31" s="141">
        <v>2410</v>
      </c>
    </row>
    <row r="32" spans="1:11" s="15" customFormat="1" ht="13.5" customHeight="1" x14ac:dyDescent="0.2">
      <c r="A32" s="2" t="s">
        <v>7</v>
      </c>
      <c r="B32" s="141">
        <v>16431</v>
      </c>
      <c r="C32" s="141">
        <v>145</v>
      </c>
      <c r="D32" s="141">
        <v>1894</v>
      </c>
      <c r="E32" s="141">
        <v>4138</v>
      </c>
      <c r="F32" s="141">
        <v>836</v>
      </c>
      <c r="G32" s="141">
        <v>517</v>
      </c>
      <c r="H32" s="141">
        <v>105</v>
      </c>
      <c r="I32" s="141">
        <v>4170</v>
      </c>
      <c r="J32" s="141">
        <v>2666</v>
      </c>
      <c r="K32" s="141">
        <v>1960</v>
      </c>
    </row>
    <row r="33" spans="1:11" s="15" customFormat="1" ht="13.5" customHeight="1" x14ac:dyDescent="0.2">
      <c r="A33" s="2" t="s">
        <v>8</v>
      </c>
      <c r="B33" s="141">
        <v>13398</v>
      </c>
      <c r="C33" s="141">
        <v>117</v>
      </c>
      <c r="D33" s="141">
        <v>1642</v>
      </c>
      <c r="E33" s="141">
        <v>3323</v>
      </c>
      <c r="F33" s="141">
        <v>801</v>
      </c>
      <c r="G33" s="141">
        <v>495</v>
      </c>
      <c r="H33" s="141">
        <v>92</v>
      </c>
      <c r="I33" s="141">
        <v>3306</v>
      </c>
      <c r="J33" s="141">
        <v>2003</v>
      </c>
      <c r="K33" s="141">
        <v>1619</v>
      </c>
    </row>
    <row r="34" spans="1:11" s="15" customFormat="1" ht="13.5" customHeight="1" x14ac:dyDescent="0.2">
      <c r="A34" s="2" t="s">
        <v>9</v>
      </c>
      <c r="B34" s="141">
        <v>7827</v>
      </c>
      <c r="C34" s="141">
        <v>58</v>
      </c>
      <c r="D34" s="141">
        <v>987</v>
      </c>
      <c r="E34" s="141">
        <v>2156</v>
      </c>
      <c r="F34" s="141">
        <v>386</v>
      </c>
      <c r="G34" s="141">
        <v>252</v>
      </c>
      <c r="H34" s="141">
        <v>50</v>
      </c>
      <c r="I34" s="141">
        <v>1906</v>
      </c>
      <c r="J34" s="141">
        <v>1082</v>
      </c>
      <c r="K34" s="141">
        <v>950</v>
      </c>
    </row>
    <row r="35" spans="1:11" s="15" customFormat="1" ht="13.5" customHeight="1" x14ac:dyDescent="0.2">
      <c r="A35" s="2" t="s">
        <v>10</v>
      </c>
      <c r="B35" s="141">
        <v>10055</v>
      </c>
      <c r="C35" s="141">
        <v>79</v>
      </c>
      <c r="D35" s="141">
        <v>1188</v>
      </c>
      <c r="E35" s="141">
        <v>2628</v>
      </c>
      <c r="F35" s="141">
        <v>570</v>
      </c>
      <c r="G35" s="141">
        <v>331</v>
      </c>
      <c r="H35" s="141">
        <v>65</v>
      </c>
      <c r="I35" s="141">
        <v>2303</v>
      </c>
      <c r="J35" s="141">
        <v>1685</v>
      </c>
      <c r="K35" s="141">
        <v>1206</v>
      </c>
    </row>
    <row r="36" spans="1:11" ht="13.5" customHeight="1" x14ac:dyDescent="0.15">
      <c r="A36" s="2" t="s">
        <v>23</v>
      </c>
      <c r="B36" s="141">
        <v>11486</v>
      </c>
      <c r="C36" s="141">
        <v>97</v>
      </c>
      <c r="D36" s="141">
        <v>1623</v>
      </c>
      <c r="E36" s="141">
        <v>2675</v>
      </c>
      <c r="F36" s="141">
        <v>540</v>
      </c>
      <c r="G36" s="141">
        <v>399</v>
      </c>
      <c r="H36" s="141">
        <v>96</v>
      </c>
      <c r="I36" s="141">
        <v>3190</v>
      </c>
      <c r="J36" s="141">
        <v>1585</v>
      </c>
      <c r="K36" s="141">
        <v>1281</v>
      </c>
    </row>
    <row r="37" spans="1:11" ht="13.5" customHeight="1" x14ac:dyDescent="0.15">
      <c r="A37" s="2" t="s">
        <v>22</v>
      </c>
      <c r="B37" s="141">
        <v>8662</v>
      </c>
      <c r="C37" s="141">
        <v>99</v>
      </c>
      <c r="D37" s="141">
        <v>1208</v>
      </c>
      <c r="E37" s="141">
        <v>1940</v>
      </c>
      <c r="F37" s="141">
        <v>409</v>
      </c>
      <c r="G37" s="141">
        <v>238</v>
      </c>
      <c r="H37" s="141">
        <v>67</v>
      </c>
      <c r="I37" s="141">
        <v>2237</v>
      </c>
      <c r="J37" s="141">
        <v>1547</v>
      </c>
      <c r="K37" s="141">
        <v>917</v>
      </c>
    </row>
    <row r="38" spans="1:11" ht="13.5" customHeight="1" x14ac:dyDescent="0.15">
      <c r="A38" s="2" t="s">
        <v>25</v>
      </c>
      <c r="B38" s="141">
        <v>8865</v>
      </c>
      <c r="C38" s="141">
        <v>65</v>
      </c>
      <c r="D38" s="141">
        <v>1332</v>
      </c>
      <c r="E38" s="141">
        <v>2474</v>
      </c>
      <c r="F38" s="141">
        <v>370</v>
      </c>
      <c r="G38" s="141">
        <v>285</v>
      </c>
      <c r="H38" s="141">
        <v>60</v>
      </c>
      <c r="I38" s="141">
        <v>2101</v>
      </c>
      <c r="J38" s="141">
        <v>1324</v>
      </c>
      <c r="K38" s="141">
        <v>854</v>
      </c>
    </row>
    <row r="39" spans="1:11" s="15" customFormat="1" ht="13.5" customHeight="1" x14ac:dyDescent="0.2">
      <c r="A39" s="2" t="s">
        <v>15</v>
      </c>
      <c r="B39" s="141">
        <v>12299</v>
      </c>
      <c r="C39" s="141">
        <v>117</v>
      </c>
      <c r="D39" s="141">
        <v>1529</v>
      </c>
      <c r="E39" s="141">
        <v>4140</v>
      </c>
      <c r="F39" s="141">
        <v>576</v>
      </c>
      <c r="G39" s="141">
        <v>404</v>
      </c>
      <c r="H39" s="141">
        <v>79</v>
      </c>
      <c r="I39" s="141">
        <v>2689</v>
      </c>
      <c r="J39" s="141">
        <v>1610</v>
      </c>
      <c r="K39" s="141">
        <v>1155</v>
      </c>
    </row>
    <row r="40" spans="1:11" s="15" customFormat="1" ht="13.5" customHeight="1" x14ac:dyDescent="0.2">
      <c r="A40" s="2" t="s">
        <v>14</v>
      </c>
      <c r="B40" s="141">
        <v>5423</v>
      </c>
      <c r="C40" s="141">
        <v>52</v>
      </c>
      <c r="D40" s="141">
        <v>645</v>
      </c>
      <c r="E40" s="141">
        <v>1718</v>
      </c>
      <c r="F40" s="141">
        <v>274</v>
      </c>
      <c r="G40" s="141">
        <v>161</v>
      </c>
      <c r="H40" s="141">
        <v>31</v>
      </c>
      <c r="I40" s="141">
        <v>1221</v>
      </c>
      <c r="J40" s="141">
        <v>755</v>
      </c>
      <c r="K40" s="141">
        <v>566</v>
      </c>
    </row>
    <row r="41" spans="1:11" s="15" customFormat="1" ht="13.5" customHeight="1" x14ac:dyDescent="0.2">
      <c r="A41" s="2" t="s">
        <v>11</v>
      </c>
      <c r="B41" s="141">
        <v>14331</v>
      </c>
      <c r="C41" s="141">
        <v>153</v>
      </c>
      <c r="D41" s="141">
        <v>1745</v>
      </c>
      <c r="E41" s="141">
        <v>3782</v>
      </c>
      <c r="F41" s="141">
        <v>706</v>
      </c>
      <c r="G41" s="141">
        <v>447</v>
      </c>
      <c r="H41" s="141">
        <v>73</v>
      </c>
      <c r="I41" s="141">
        <v>3575</v>
      </c>
      <c r="J41" s="141">
        <v>2098</v>
      </c>
      <c r="K41" s="141">
        <v>1752</v>
      </c>
    </row>
    <row r="42" spans="1:11" s="1" customFormat="1" ht="6.75" customHeight="1" x14ac:dyDescent="0.2">
      <c r="A42" s="31"/>
      <c r="B42" s="141"/>
      <c r="C42" s="141"/>
      <c r="D42" s="141"/>
      <c r="E42" s="141"/>
      <c r="F42" s="141"/>
      <c r="G42" s="141"/>
      <c r="H42" s="141"/>
      <c r="I42" s="141"/>
      <c r="J42" s="141"/>
      <c r="K42" s="141"/>
    </row>
    <row r="43" spans="1:11" s="1" customFormat="1" ht="6.75" customHeight="1" x14ac:dyDescent="0.2">
      <c r="A43" s="69"/>
      <c r="B43" s="150"/>
      <c r="C43" s="150"/>
      <c r="D43" s="150"/>
      <c r="E43" s="150"/>
      <c r="F43" s="150"/>
      <c r="G43" s="150"/>
      <c r="H43" s="150"/>
      <c r="I43" s="150"/>
      <c r="J43" s="150"/>
      <c r="K43" s="150"/>
    </row>
    <row r="44" spans="1:11" ht="13.5" customHeight="1" x14ac:dyDescent="0.15">
      <c r="A44" s="2" t="s">
        <v>0</v>
      </c>
      <c r="B44" s="141">
        <v>316764</v>
      </c>
      <c r="C44" s="141">
        <v>2786</v>
      </c>
      <c r="D44" s="141">
        <v>41101</v>
      </c>
      <c r="E44" s="141">
        <v>80331</v>
      </c>
      <c r="F44" s="141">
        <v>16505</v>
      </c>
      <c r="G44" s="141">
        <v>10858</v>
      </c>
      <c r="H44" s="141">
        <v>2290</v>
      </c>
      <c r="I44" s="141">
        <v>77120</v>
      </c>
      <c r="J44" s="141">
        <v>48053</v>
      </c>
      <c r="K44" s="141">
        <v>37720</v>
      </c>
    </row>
    <row r="45" spans="1:11" ht="13.5" customHeight="1" x14ac:dyDescent="0.15">
      <c r="A45" s="16" t="s">
        <v>131</v>
      </c>
      <c r="B45" s="141">
        <v>84124</v>
      </c>
      <c r="C45" s="141">
        <v>679</v>
      </c>
      <c r="D45" s="141">
        <v>11147</v>
      </c>
      <c r="E45" s="141">
        <v>20369</v>
      </c>
      <c r="F45" s="141">
        <v>4857</v>
      </c>
      <c r="G45" s="141">
        <v>3195</v>
      </c>
      <c r="H45" s="141">
        <v>675</v>
      </c>
      <c r="I45" s="141">
        <v>20186</v>
      </c>
      <c r="J45" s="141">
        <v>13116</v>
      </c>
      <c r="K45" s="141">
        <v>9900</v>
      </c>
    </row>
    <row r="46" spans="1:11" ht="13.5" customHeight="1" x14ac:dyDescent="0.15">
      <c r="A46" s="16" t="s">
        <v>1</v>
      </c>
      <c r="B46" s="141">
        <v>232640</v>
      </c>
      <c r="C46" s="141">
        <v>2107</v>
      </c>
      <c r="D46" s="141">
        <v>29954</v>
      </c>
      <c r="E46" s="141">
        <v>59962</v>
      </c>
      <c r="F46" s="141">
        <v>11648</v>
      </c>
      <c r="G46" s="141">
        <v>7663</v>
      </c>
      <c r="H46" s="141">
        <v>1615</v>
      </c>
      <c r="I46" s="141">
        <v>56934</v>
      </c>
      <c r="J46" s="141">
        <v>34937</v>
      </c>
      <c r="K46" s="141">
        <v>27820</v>
      </c>
    </row>
  </sheetData>
  <hyperlinks>
    <hyperlink ref="L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zoomScaleNormal="100" workbookViewId="0">
      <selection activeCell="B2" sqref="B2"/>
    </sheetView>
  </sheetViews>
  <sheetFormatPr baseColWidth="10" defaultRowHeight="12.75" x14ac:dyDescent="0.2"/>
  <cols>
    <col min="1" max="1" width="103.42578125" customWidth="1"/>
  </cols>
  <sheetData>
    <row r="1" spans="1:2" ht="18" x14ac:dyDescent="0.2">
      <c r="A1" s="155" t="s">
        <v>248</v>
      </c>
    </row>
    <row r="2" spans="1:2" ht="15" x14ac:dyDescent="0.25">
      <c r="A2" s="157" t="s">
        <v>252</v>
      </c>
      <c r="B2" s="158" t="s">
        <v>251</v>
      </c>
    </row>
    <row r="3" spans="1:2" ht="38.25" x14ac:dyDescent="0.2">
      <c r="A3" s="156" t="s">
        <v>253</v>
      </c>
    </row>
    <row r="4" spans="1:2" ht="15" x14ac:dyDescent="0.25">
      <c r="A4" s="157" t="s">
        <v>254</v>
      </c>
    </row>
    <row r="5" spans="1:2" ht="25.5" x14ac:dyDescent="0.2">
      <c r="A5" s="156" t="s">
        <v>255</v>
      </c>
    </row>
    <row r="6" spans="1:2" ht="38.25" x14ac:dyDescent="0.2">
      <c r="A6" s="156" t="s">
        <v>256</v>
      </c>
    </row>
    <row r="7" spans="1:2" ht="15" x14ac:dyDescent="0.25">
      <c r="A7" s="157" t="s">
        <v>257</v>
      </c>
    </row>
    <row r="8" spans="1:2" ht="25.5" x14ac:dyDescent="0.2">
      <c r="A8" s="156" t="s">
        <v>258</v>
      </c>
    </row>
    <row r="9" spans="1:2" ht="15" x14ac:dyDescent="0.25">
      <c r="A9" s="157" t="s">
        <v>259</v>
      </c>
    </row>
    <row r="10" spans="1:2" x14ac:dyDescent="0.2">
      <c r="A10" s="154" t="s">
        <v>260</v>
      </c>
    </row>
    <row r="11" spans="1:2" ht="15" x14ac:dyDescent="0.25">
      <c r="A11" s="157" t="s">
        <v>261</v>
      </c>
    </row>
    <row r="12" spans="1:2" ht="38.25" x14ac:dyDescent="0.2">
      <c r="A12" s="156" t="s">
        <v>262</v>
      </c>
    </row>
    <row r="13" spans="1:2" ht="15" x14ac:dyDescent="0.25">
      <c r="A13" s="157" t="s">
        <v>263</v>
      </c>
    </row>
    <row r="14" spans="1:2" ht="25.5" x14ac:dyDescent="0.2">
      <c r="A14" s="156" t="s">
        <v>264</v>
      </c>
    </row>
    <row r="15" spans="1:2" ht="15" x14ac:dyDescent="0.25">
      <c r="A15" s="157" t="s">
        <v>265</v>
      </c>
    </row>
    <row r="16" spans="1:2" ht="76.5" x14ac:dyDescent="0.2">
      <c r="A16" s="156" t="s">
        <v>266</v>
      </c>
    </row>
    <row r="17" spans="1:1" ht="15" x14ac:dyDescent="0.25">
      <c r="A17" s="157" t="s">
        <v>267</v>
      </c>
    </row>
    <row r="18" spans="1:1" ht="38.25" x14ac:dyDescent="0.2">
      <c r="A18" s="156" t="s">
        <v>268</v>
      </c>
    </row>
    <row r="19" spans="1:1" x14ac:dyDescent="0.2">
      <c r="A19" s="154"/>
    </row>
  </sheetData>
  <hyperlinks>
    <hyperlink ref="B2" r:id="rId1" location="Inhalt!A1"/>
  </hyperlink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N83"/>
  <sheetViews>
    <sheetView zoomScaleNormal="100" workbookViewId="0">
      <selection activeCell="N3" sqref="N3"/>
    </sheetView>
  </sheetViews>
  <sheetFormatPr baseColWidth="10" defaultRowHeight="12.75" x14ac:dyDescent="0.2"/>
  <cols>
    <col min="1" max="1" width="13" style="5" customWidth="1"/>
    <col min="2" max="2" width="6.28515625" style="5" customWidth="1"/>
    <col min="3" max="3" width="5.7109375" style="6" customWidth="1"/>
    <col min="4" max="4" width="6.28515625" style="5" customWidth="1"/>
    <col min="5" max="5" width="5.7109375" style="6" customWidth="1"/>
    <col min="6" max="6" width="6.28515625" style="6" customWidth="1"/>
    <col min="7" max="7" width="5.7109375" style="6" customWidth="1"/>
    <col min="8" max="8" width="6.28515625" style="6" customWidth="1"/>
    <col min="9" max="9" width="5.7109375" style="6" customWidth="1"/>
    <col min="10" max="10" width="6.28515625" style="6" customWidth="1"/>
    <col min="11" max="11" width="5.7109375" style="6" customWidth="1"/>
    <col min="12" max="12" width="6.28515625" style="6" customWidth="1"/>
    <col min="13" max="13" width="5.7109375" style="6" customWidth="1"/>
    <col min="14" max="16384" width="11.42578125" style="5"/>
  </cols>
  <sheetData>
    <row r="1" spans="1:14" s="3" customFormat="1" ht="25.5" customHeight="1" x14ac:dyDescent="0.2">
      <c r="A1" s="137"/>
      <c r="B1" s="86"/>
      <c r="C1" s="86"/>
      <c r="D1" s="86"/>
      <c r="E1" s="86"/>
      <c r="F1" s="86"/>
      <c r="G1" s="86"/>
      <c r="H1" s="86"/>
      <c r="I1" s="86"/>
      <c r="J1" s="86"/>
      <c r="K1" s="86"/>
      <c r="L1" s="86"/>
      <c r="M1" s="86"/>
    </row>
    <row r="2" spans="1:14" s="4" customFormat="1" ht="8.25" customHeight="1" x14ac:dyDescent="0.2">
      <c r="A2" s="8"/>
      <c r="B2" s="8"/>
      <c r="C2" s="9"/>
      <c r="D2" s="71"/>
      <c r="E2" s="9"/>
      <c r="F2" s="71"/>
      <c r="G2" s="9"/>
      <c r="H2" s="71"/>
      <c r="I2" s="9"/>
      <c r="J2" s="71"/>
      <c r="K2" s="9"/>
      <c r="L2" s="71"/>
      <c r="M2" s="9"/>
    </row>
    <row r="3" spans="1:14" s="6" customFormat="1" ht="13.5" customHeight="1" x14ac:dyDescent="0.2">
      <c r="A3" s="163" t="s">
        <v>226</v>
      </c>
      <c r="B3" s="40">
        <v>39447</v>
      </c>
      <c r="C3" s="130"/>
      <c r="D3" s="40">
        <v>40178</v>
      </c>
      <c r="E3" s="130"/>
      <c r="F3" s="40" t="s">
        <v>136</v>
      </c>
      <c r="G3" s="130"/>
      <c r="H3" s="40" t="s">
        <v>137</v>
      </c>
      <c r="I3" s="130"/>
      <c r="J3" s="40" t="s">
        <v>138</v>
      </c>
      <c r="K3" s="130"/>
      <c r="L3" s="40" t="s">
        <v>139</v>
      </c>
      <c r="M3" s="130"/>
      <c r="N3" s="158" t="s">
        <v>251</v>
      </c>
    </row>
    <row r="4" spans="1:14" s="6" customFormat="1" ht="14.25" customHeight="1" x14ac:dyDescent="0.15">
      <c r="A4" s="164"/>
      <c r="B4" s="30" t="s">
        <v>41</v>
      </c>
      <c r="C4" s="30" t="s">
        <v>44</v>
      </c>
      <c r="D4" s="30" t="s">
        <v>41</v>
      </c>
      <c r="E4" s="30" t="s">
        <v>44</v>
      </c>
      <c r="F4" s="30" t="s">
        <v>41</v>
      </c>
      <c r="G4" s="30" t="s">
        <v>44</v>
      </c>
      <c r="H4" s="30" t="s">
        <v>41</v>
      </c>
      <c r="I4" s="30" t="s">
        <v>44</v>
      </c>
      <c r="J4" s="30" t="s">
        <v>41</v>
      </c>
      <c r="K4" s="30" t="s">
        <v>44</v>
      </c>
      <c r="L4" s="30" t="s">
        <v>41</v>
      </c>
      <c r="M4" s="30" t="s">
        <v>44</v>
      </c>
    </row>
    <row r="5" spans="1:14" s="15" customFormat="1" ht="9" customHeight="1" x14ac:dyDescent="0.2">
      <c r="A5" s="37"/>
      <c r="B5" s="38"/>
      <c r="C5" s="39"/>
      <c r="D5" s="38"/>
      <c r="E5" s="39"/>
      <c r="F5" s="38"/>
      <c r="G5" s="39"/>
      <c r="H5" s="38"/>
      <c r="I5" s="39"/>
      <c r="J5" s="38"/>
      <c r="K5" s="39"/>
      <c r="L5" s="38"/>
      <c r="M5" s="39"/>
    </row>
    <row r="6" spans="1:14" s="6" customFormat="1" ht="9.75" customHeight="1" x14ac:dyDescent="0.15">
      <c r="A6" s="136" t="s">
        <v>2</v>
      </c>
      <c r="B6" s="137">
        <v>318690</v>
      </c>
      <c r="C6" s="137">
        <v>100</v>
      </c>
      <c r="D6" s="137">
        <v>317402</v>
      </c>
      <c r="E6" s="137">
        <v>100</v>
      </c>
      <c r="F6" s="137">
        <v>320429</v>
      </c>
      <c r="G6" s="137">
        <v>100</v>
      </c>
      <c r="H6" s="137">
        <v>310299</v>
      </c>
      <c r="I6" s="137">
        <v>100</v>
      </c>
      <c r="J6" s="137">
        <v>291186</v>
      </c>
      <c r="K6" s="137">
        <v>100</v>
      </c>
      <c r="L6" s="137">
        <v>316764</v>
      </c>
      <c r="M6" s="137">
        <v>100</v>
      </c>
    </row>
    <row r="7" spans="1:14" s="6" customFormat="1" ht="11.25" customHeight="1" x14ac:dyDescent="0.15">
      <c r="A7" s="138" t="s">
        <v>143</v>
      </c>
      <c r="B7" s="137">
        <v>6975</v>
      </c>
      <c r="C7" s="140">
        <v>2.1886472747811352</v>
      </c>
      <c r="D7" s="137">
        <v>6935</v>
      </c>
      <c r="E7" s="140">
        <v>2.1849263709743481</v>
      </c>
      <c r="F7" s="137">
        <v>7037</v>
      </c>
      <c r="G7" s="140">
        <v>2.196118328865365</v>
      </c>
      <c r="H7" s="137">
        <v>6954</v>
      </c>
      <c r="I7" s="140">
        <v>2.2410642638229579</v>
      </c>
      <c r="J7" s="137">
        <v>6935</v>
      </c>
      <c r="K7" s="140">
        <v>2.3816392271606466</v>
      </c>
      <c r="L7" s="137">
        <v>7873</v>
      </c>
      <c r="M7" s="140">
        <v>2.4854465785253375</v>
      </c>
    </row>
    <row r="8" spans="1:14" s="6" customFormat="1" ht="11.25" customHeight="1" x14ac:dyDescent="0.15">
      <c r="A8" s="138" t="s">
        <v>112</v>
      </c>
      <c r="B8" s="137">
        <v>4987</v>
      </c>
      <c r="C8" s="140">
        <v>1.5648435783990711</v>
      </c>
      <c r="D8" s="137">
        <v>5230</v>
      </c>
      <c r="E8" s="140">
        <v>1.6477526921695513</v>
      </c>
      <c r="F8" s="137">
        <v>5430</v>
      </c>
      <c r="G8" s="140">
        <v>1.6946031726217041</v>
      </c>
      <c r="H8" s="137">
        <v>5208</v>
      </c>
      <c r="I8" s="140">
        <v>1.6783811742867363</v>
      </c>
      <c r="J8" s="137">
        <v>5054</v>
      </c>
      <c r="K8" s="140">
        <v>1.7356603682869369</v>
      </c>
      <c r="L8" s="137">
        <v>5605</v>
      </c>
      <c r="M8" s="140">
        <v>1.7694561250647169</v>
      </c>
    </row>
    <row r="9" spans="1:14" s="15" customFormat="1" ht="11.25" customHeight="1" x14ac:dyDescent="0.2">
      <c r="A9" s="138" t="s">
        <v>113</v>
      </c>
      <c r="B9" s="137">
        <v>8712</v>
      </c>
      <c r="C9" s="140">
        <v>2.733691047726631</v>
      </c>
      <c r="D9" s="137">
        <v>8982</v>
      </c>
      <c r="E9" s="140">
        <v>2.8298498434162358</v>
      </c>
      <c r="F9" s="137">
        <v>9331</v>
      </c>
      <c r="G9" s="140">
        <v>2.9120335550153076</v>
      </c>
      <c r="H9" s="137">
        <v>9481</v>
      </c>
      <c r="I9" s="140">
        <v>3.0554400755400435</v>
      </c>
      <c r="J9" s="137">
        <v>9455</v>
      </c>
      <c r="K9" s="140">
        <v>3.2470654495751856</v>
      </c>
      <c r="L9" s="137">
        <v>10763</v>
      </c>
      <c r="M9" s="140">
        <v>3.3977977295399731</v>
      </c>
    </row>
    <row r="10" spans="1:14" s="6" customFormat="1" ht="11.25" customHeight="1" x14ac:dyDescent="0.15">
      <c r="A10" s="138" t="s">
        <v>114</v>
      </c>
      <c r="B10" s="137">
        <v>20094</v>
      </c>
      <c r="C10" s="140">
        <v>6.3051868587028146</v>
      </c>
      <c r="D10" s="137">
        <v>18249</v>
      </c>
      <c r="E10" s="140">
        <v>5.7494911815300469</v>
      </c>
      <c r="F10" s="137">
        <v>16815</v>
      </c>
      <c r="G10" s="140">
        <v>5.2476523660467684</v>
      </c>
      <c r="H10" s="137">
        <v>14733</v>
      </c>
      <c r="I10" s="140">
        <v>4.748001121498941</v>
      </c>
      <c r="J10" s="137">
        <v>13058</v>
      </c>
      <c r="K10" s="140">
        <v>4.484418893765497</v>
      </c>
      <c r="L10" s="137">
        <v>14124</v>
      </c>
      <c r="M10" s="140">
        <v>4.458840019699208</v>
      </c>
    </row>
    <row r="11" spans="1:14" s="6" customFormat="1" ht="11.25" customHeight="1" x14ac:dyDescent="0.15">
      <c r="A11" s="138" t="s">
        <v>115</v>
      </c>
      <c r="B11" s="137">
        <v>37472</v>
      </c>
      <c r="C11" s="140">
        <v>11.758134864601963</v>
      </c>
      <c r="D11" s="137">
        <v>38855</v>
      </c>
      <c r="E11" s="140">
        <v>12.241573777102854</v>
      </c>
      <c r="F11" s="137">
        <v>40146</v>
      </c>
      <c r="G11" s="140">
        <v>12.528828539239582</v>
      </c>
      <c r="H11" s="137">
        <v>39125</v>
      </c>
      <c r="I11" s="140">
        <v>12.608806344848034</v>
      </c>
      <c r="J11" s="137">
        <v>36609</v>
      </c>
      <c r="K11" s="140">
        <v>12.572376419195978</v>
      </c>
      <c r="L11" s="137">
        <v>36878</v>
      </c>
      <c r="M11" s="140">
        <v>11.642105794850425</v>
      </c>
    </row>
    <row r="12" spans="1:14" s="6" customFormat="1" ht="11.25" customHeight="1" x14ac:dyDescent="0.15">
      <c r="A12" s="138" t="s">
        <v>116</v>
      </c>
      <c r="B12" s="137">
        <v>29246</v>
      </c>
      <c r="C12" s="140">
        <v>9.1769431108600834</v>
      </c>
      <c r="D12" s="137">
        <v>29737</v>
      </c>
      <c r="E12" s="140">
        <v>9.3688760625326868</v>
      </c>
      <c r="F12" s="137">
        <v>29978</v>
      </c>
      <c r="G12" s="140">
        <v>9.3555826719803772</v>
      </c>
      <c r="H12" s="137">
        <v>29446</v>
      </c>
      <c r="I12" s="140">
        <v>9.4895568467832643</v>
      </c>
      <c r="J12" s="137">
        <v>29490</v>
      </c>
      <c r="K12" s="140">
        <v>10.127547340874905</v>
      </c>
      <c r="L12" s="137">
        <v>31930</v>
      </c>
      <c r="M12" s="140">
        <v>10.080059602732634</v>
      </c>
    </row>
    <row r="13" spans="1:14" s="6" customFormat="1" ht="11.25" customHeight="1" x14ac:dyDescent="0.15">
      <c r="A13" s="138" t="s">
        <v>144</v>
      </c>
      <c r="B13" s="137">
        <v>31715</v>
      </c>
      <c r="C13" s="140">
        <v>9.9516771784492768</v>
      </c>
      <c r="D13" s="137">
        <v>32671</v>
      </c>
      <c r="E13" s="140">
        <v>10.293255871103522</v>
      </c>
      <c r="F13" s="137">
        <v>38060</v>
      </c>
      <c r="G13" s="140">
        <v>11.877826289131134</v>
      </c>
      <c r="H13" s="137">
        <v>39545</v>
      </c>
      <c r="I13" s="140">
        <v>12.744159665355028</v>
      </c>
      <c r="J13" s="137">
        <v>37205</v>
      </c>
      <c r="K13" s="140">
        <v>12.777056589259098</v>
      </c>
      <c r="L13" s="137">
        <v>39600</v>
      </c>
      <c r="M13" s="140">
        <v>12.501420615979088</v>
      </c>
    </row>
    <row r="14" spans="1:14" s="6" customFormat="1" ht="11.25" customHeight="1" x14ac:dyDescent="0.15">
      <c r="A14" s="138" t="s">
        <v>52</v>
      </c>
      <c r="B14" s="137">
        <v>179489</v>
      </c>
      <c r="C14" s="140">
        <v>56.320876086479018</v>
      </c>
      <c r="D14" s="137">
        <v>176743</v>
      </c>
      <c r="E14" s="140">
        <v>55.684274201170759</v>
      </c>
      <c r="F14" s="137">
        <v>173632</v>
      </c>
      <c r="G14" s="140">
        <v>54.18735507709976</v>
      </c>
      <c r="H14" s="137">
        <v>165807</v>
      </c>
      <c r="I14" s="140">
        <v>53.434590507864996</v>
      </c>
      <c r="J14" s="137">
        <v>153380</v>
      </c>
      <c r="K14" s="140">
        <v>52.674235711881749</v>
      </c>
      <c r="L14" s="137">
        <v>169991</v>
      </c>
      <c r="M14" s="140">
        <v>53.66487353360862</v>
      </c>
    </row>
    <row r="15" spans="1:14" s="6" customFormat="1" ht="9.75" customHeight="1" x14ac:dyDescent="0.15">
      <c r="D15" s="137"/>
      <c r="E15" s="140"/>
      <c r="F15" s="137"/>
      <c r="G15" s="140"/>
      <c r="H15" s="137"/>
      <c r="I15" s="140"/>
      <c r="J15" s="137"/>
      <c r="K15" s="140"/>
      <c r="L15" s="137"/>
      <c r="M15" s="140"/>
    </row>
    <row r="16" spans="1:14" s="6" customFormat="1" ht="11.25" customHeight="1" x14ac:dyDescent="0.15">
      <c r="A16" s="136" t="s">
        <v>205</v>
      </c>
      <c r="B16" s="137">
        <v>177034</v>
      </c>
      <c r="C16" s="137">
        <v>100</v>
      </c>
      <c r="D16" s="137">
        <v>174502</v>
      </c>
      <c r="E16" s="137">
        <v>100</v>
      </c>
      <c r="F16" s="137">
        <v>174669</v>
      </c>
      <c r="G16" s="137">
        <v>100</v>
      </c>
      <c r="H16" s="137">
        <v>168090</v>
      </c>
      <c r="I16" s="137">
        <v>100</v>
      </c>
      <c r="J16" s="137">
        <v>156573</v>
      </c>
      <c r="K16" s="137">
        <v>100</v>
      </c>
      <c r="L16" s="137">
        <v>169216</v>
      </c>
      <c r="M16" s="137">
        <v>100</v>
      </c>
    </row>
    <row r="17" spans="1:13" s="6" customFormat="1" ht="11.25" customHeight="1" x14ac:dyDescent="0.15">
      <c r="A17" s="138" t="s">
        <v>143</v>
      </c>
      <c r="B17" s="137">
        <v>4037</v>
      </c>
      <c r="C17" s="140">
        <v>2.280352926556481</v>
      </c>
      <c r="D17" s="137">
        <v>4058</v>
      </c>
      <c r="E17" s="140">
        <v>2.3254747796586859</v>
      </c>
      <c r="F17" s="137">
        <v>4100</v>
      </c>
      <c r="G17" s="140">
        <v>2.347296887255323</v>
      </c>
      <c r="H17" s="137">
        <v>4133</v>
      </c>
      <c r="I17" s="140">
        <v>2.4588018323517162</v>
      </c>
      <c r="J17" s="137">
        <v>4139</v>
      </c>
      <c r="K17" s="140">
        <v>2.6434953663786223</v>
      </c>
      <c r="L17" s="137">
        <v>4798</v>
      </c>
      <c r="M17" s="140">
        <v>2.835429273827534</v>
      </c>
    </row>
    <row r="18" spans="1:13" s="6" customFormat="1" ht="11.25" customHeight="1" x14ac:dyDescent="0.15">
      <c r="A18" s="138" t="s">
        <v>112</v>
      </c>
      <c r="B18" s="137">
        <v>2810</v>
      </c>
      <c r="C18" s="140">
        <v>1.5872657229684692</v>
      </c>
      <c r="D18" s="137">
        <v>2935</v>
      </c>
      <c r="E18" s="140">
        <v>1.6819291469438744</v>
      </c>
      <c r="F18" s="137">
        <v>3067</v>
      </c>
      <c r="G18" s="140">
        <v>1.7558925739541646</v>
      </c>
      <c r="H18" s="137">
        <v>2981</v>
      </c>
      <c r="I18" s="140">
        <v>1.7734546968885716</v>
      </c>
      <c r="J18" s="137">
        <v>2921</v>
      </c>
      <c r="K18" s="140">
        <v>1.8655834658593755</v>
      </c>
      <c r="L18" s="137">
        <v>3246</v>
      </c>
      <c r="M18" s="140">
        <v>1.9182583207261725</v>
      </c>
    </row>
    <row r="19" spans="1:13" s="6" customFormat="1" ht="11.25" customHeight="1" x14ac:dyDescent="0.15">
      <c r="A19" s="138" t="s">
        <v>113</v>
      </c>
      <c r="B19" s="137">
        <v>4960</v>
      </c>
      <c r="C19" s="140">
        <v>2.8017217031756614</v>
      </c>
      <c r="D19" s="137">
        <v>5139</v>
      </c>
      <c r="E19" s="140">
        <v>2.94495192032183</v>
      </c>
      <c r="F19" s="137">
        <v>5273</v>
      </c>
      <c r="G19" s="140">
        <v>3.0188528015847118</v>
      </c>
      <c r="H19" s="137">
        <v>5239</v>
      </c>
      <c r="I19" s="140">
        <v>3.1167826759474093</v>
      </c>
      <c r="J19" s="137">
        <v>5263</v>
      </c>
      <c r="K19" s="140">
        <v>3.361371373097533</v>
      </c>
      <c r="L19" s="137">
        <v>5930</v>
      </c>
      <c r="M19" s="140">
        <v>3.5043967473524962</v>
      </c>
    </row>
    <row r="20" spans="1:13" s="6" customFormat="1" ht="11.25" customHeight="1" x14ac:dyDescent="0.15">
      <c r="A20" s="138" t="s">
        <v>114</v>
      </c>
      <c r="B20" s="137">
        <v>10860</v>
      </c>
      <c r="C20" s="140">
        <v>6.1344148581628382</v>
      </c>
      <c r="D20" s="137">
        <v>9764</v>
      </c>
      <c r="E20" s="140">
        <v>5.595351342678021</v>
      </c>
      <c r="F20" s="137">
        <v>8896</v>
      </c>
      <c r="G20" s="140">
        <v>5.0930617339081348</v>
      </c>
      <c r="H20" s="137">
        <v>7674</v>
      </c>
      <c r="I20" s="140">
        <v>4.565411386757094</v>
      </c>
      <c r="J20" s="137">
        <v>6882</v>
      </c>
      <c r="K20" s="140">
        <v>4.3953938418501277</v>
      </c>
      <c r="L20" s="137">
        <v>7361</v>
      </c>
      <c r="M20" s="140">
        <v>4.3500614599092282</v>
      </c>
    </row>
    <row r="21" spans="1:13" s="6" customFormat="1" ht="11.25" customHeight="1" x14ac:dyDescent="0.15">
      <c r="A21" s="138" t="s">
        <v>115</v>
      </c>
      <c r="B21" s="137">
        <v>20773</v>
      </c>
      <c r="C21" s="140">
        <v>11.733904221787906</v>
      </c>
      <c r="D21" s="137">
        <v>21030</v>
      </c>
      <c r="E21" s="140">
        <v>12.051437805870419</v>
      </c>
      <c r="F21" s="137">
        <v>21428</v>
      </c>
      <c r="G21" s="140">
        <v>12.2677750488066</v>
      </c>
      <c r="H21" s="137">
        <v>20535</v>
      </c>
      <c r="I21" s="140">
        <v>12.216669641263609</v>
      </c>
      <c r="J21" s="137">
        <v>18827</v>
      </c>
      <c r="K21" s="140">
        <v>12.024423112541754</v>
      </c>
      <c r="L21" s="137">
        <v>18743</v>
      </c>
      <c r="M21" s="140">
        <v>11.076375756429652</v>
      </c>
    </row>
    <row r="22" spans="1:13" s="6" customFormat="1" ht="11.25" customHeight="1" x14ac:dyDescent="0.15">
      <c r="A22" s="138" t="s">
        <v>116</v>
      </c>
      <c r="B22" s="137">
        <v>17031</v>
      </c>
      <c r="C22" s="140">
        <v>9.6201859529807834</v>
      </c>
      <c r="D22" s="137">
        <v>17041</v>
      </c>
      <c r="E22" s="140">
        <v>9.7655041202966153</v>
      </c>
      <c r="F22" s="137">
        <v>16854</v>
      </c>
      <c r="G22" s="140">
        <v>9.6491077409271249</v>
      </c>
      <c r="H22" s="137">
        <v>16311</v>
      </c>
      <c r="I22" s="140">
        <v>9.7037301445654123</v>
      </c>
      <c r="J22" s="137">
        <v>16194</v>
      </c>
      <c r="K22" s="140">
        <v>10.342779406411067</v>
      </c>
      <c r="L22" s="137">
        <v>17137</v>
      </c>
      <c r="M22" s="140">
        <v>10.127292927382753</v>
      </c>
    </row>
    <row r="23" spans="1:13" s="6" customFormat="1" ht="11.25" customHeight="1" x14ac:dyDescent="0.15">
      <c r="A23" s="138" t="s">
        <v>144</v>
      </c>
      <c r="B23" s="137">
        <v>19473</v>
      </c>
      <c r="C23" s="140">
        <v>10.99958200119751</v>
      </c>
      <c r="D23" s="137">
        <v>19709</v>
      </c>
      <c r="E23" s="140">
        <v>11.294426424912036</v>
      </c>
      <c r="F23" s="137">
        <v>22644</v>
      </c>
      <c r="G23" s="140">
        <v>12.963948954880374</v>
      </c>
      <c r="H23" s="137">
        <v>23057</v>
      </c>
      <c r="I23" s="140">
        <v>13.717056338866083</v>
      </c>
      <c r="J23" s="137">
        <v>21352</v>
      </c>
      <c r="K23" s="140">
        <v>13.637089408774182</v>
      </c>
      <c r="L23" s="137">
        <v>22224</v>
      </c>
      <c r="M23" s="140">
        <v>13.133509833585476</v>
      </c>
    </row>
    <row r="24" spans="1:13" s="6" customFormat="1" ht="11.25" customHeight="1" x14ac:dyDescent="0.15">
      <c r="A24" s="138" t="s">
        <v>52</v>
      </c>
      <c r="B24" s="137">
        <v>97090</v>
      </c>
      <c r="C24" s="140">
        <v>54.842572613170347</v>
      </c>
      <c r="D24" s="137">
        <v>94826</v>
      </c>
      <c r="E24" s="140">
        <v>54.340924459318515</v>
      </c>
      <c r="F24" s="137">
        <v>92407</v>
      </c>
      <c r="G24" s="140">
        <v>52.904064258683569</v>
      </c>
      <c r="H24" s="137">
        <v>88160</v>
      </c>
      <c r="I24" s="140">
        <v>52.448093283360102</v>
      </c>
      <c r="J24" s="137">
        <v>80995</v>
      </c>
      <c r="K24" s="140">
        <v>51.729864025087338</v>
      </c>
      <c r="L24" s="137">
        <v>89777</v>
      </c>
      <c r="M24" s="140">
        <v>53.054675680786687</v>
      </c>
    </row>
    <row r="25" spans="1:13" s="6" customFormat="1" ht="11.25" customHeight="1" x14ac:dyDescent="0.15">
      <c r="A25" s="139"/>
      <c r="D25" s="137"/>
      <c r="E25" s="140"/>
      <c r="F25" s="137"/>
      <c r="G25" s="140"/>
      <c r="H25" s="137"/>
      <c r="I25" s="140"/>
      <c r="J25" s="137"/>
      <c r="K25" s="140"/>
      <c r="L25" s="137"/>
      <c r="M25" s="140"/>
    </row>
    <row r="26" spans="1:13" s="6" customFormat="1" ht="11.25" customHeight="1" x14ac:dyDescent="0.15">
      <c r="A26" s="136" t="s">
        <v>206</v>
      </c>
      <c r="B26" s="119">
        <v>141656</v>
      </c>
      <c r="C26" s="137">
        <v>100</v>
      </c>
      <c r="D26" s="137">
        <v>142900</v>
      </c>
      <c r="E26" s="137">
        <v>100</v>
      </c>
      <c r="F26" s="137">
        <v>145760</v>
      </c>
      <c r="G26" s="137">
        <v>100</v>
      </c>
      <c r="H26" s="137">
        <v>142209</v>
      </c>
      <c r="I26" s="137">
        <v>100</v>
      </c>
      <c r="J26" s="137">
        <v>134613</v>
      </c>
      <c r="K26" s="137">
        <v>100</v>
      </c>
      <c r="L26" s="137">
        <v>147548</v>
      </c>
      <c r="M26" s="137">
        <v>100</v>
      </c>
    </row>
    <row r="27" spans="1:13" s="6" customFormat="1" ht="11.25" customHeight="1" x14ac:dyDescent="0.15">
      <c r="A27" s="138" t="s">
        <v>143</v>
      </c>
      <c r="B27" s="137">
        <v>2938</v>
      </c>
      <c r="C27" s="140">
        <v>2.0740385158411927</v>
      </c>
      <c r="D27" s="137">
        <v>2877</v>
      </c>
      <c r="E27" s="140">
        <v>2.0132960111966409</v>
      </c>
      <c r="F27" s="137">
        <v>2937</v>
      </c>
      <c r="G27" s="140">
        <v>2.0149560922063667</v>
      </c>
      <c r="H27" s="137">
        <v>2821</v>
      </c>
      <c r="I27" s="140">
        <v>1.9837000471137551</v>
      </c>
      <c r="J27" s="137">
        <v>2796</v>
      </c>
      <c r="K27" s="140">
        <v>2.077065365157897</v>
      </c>
      <c r="L27" s="137">
        <v>3075</v>
      </c>
      <c r="M27" s="140">
        <v>2.0840675576761463</v>
      </c>
    </row>
    <row r="28" spans="1:13" s="6" customFormat="1" ht="11.25" customHeight="1" x14ac:dyDescent="0.15">
      <c r="A28" s="138" t="s">
        <v>112</v>
      </c>
      <c r="B28" s="137">
        <v>2177</v>
      </c>
      <c r="C28" s="140">
        <v>1.5368215959789913</v>
      </c>
      <c r="D28" s="137">
        <v>2295</v>
      </c>
      <c r="E28" s="140">
        <v>1.6060181945416374</v>
      </c>
      <c r="F28" s="137">
        <v>2363</v>
      </c>
      <c r="G28" s="140">
        <v>1.6211580680570801</v>
      </c>
      <c r="H28" s="137">
        <v>2227</v>
      </c>
      <c r="I28" s="140">
        <v>1.5660049645240457</v>
      </c>
      <c r="J28" s="137">
        <v>2133</v>
      </c>
      <c r="K28" s="140">
        <v>1.5845423547502842</v>
      </c>
      <c r="L28" s="137">
        <v>2359</v>
      </c>
      <c r="M28" s="140">
        <v>1.5988017458725297</v>
      </c>
    </row>
    <row r="29" spans="1:13" s="6" customFormat="1" ht="11.25" customHeight="1" x14ac:dyDescent="0.15">
      <c r="A29" s="138" t="s">
        <v>113</v>
      </c>
      <c r="B29" s="137">
        <v>3752</v>
      </c>
      <c r="C29" s="140">
        <v>2.6486700175072002</v>
      </c>
      <c r="D29" s="137">
        <v>3843</v>
      </c>
      <c r="E29" s="140">
        <v>2.689293212036389</v>
      </c>
      <c r="F29" s="137">
        <v>4058</v>
      </c>
      <c r="G29" s="140">
        <v>2.7840285400658615</v>
      </c>
      <c r="H29" s="137">
        <v>4242</v>
      </c>
      <c r="I29" s="140">
        <v>2.9829335696052994</v>
      </c>
      <c r="J29" s="137">
        <v>4192</v>
      </c>
      <c r="K29" s="140">
        <v>3.1141123071322978</v>
      </c>
      <c r="L29" s="137">
        <v>4833</v>
      </c>
      <c r="M29" s="140">
        <v>3.2755442296744111</v>
      </c>
    </row>
    <row r="30" spans="1:13" s="6" customFormat="1" ht="11.25" customHeight="1" x14ac:dyDescent="0.15">
      <c r="A30" s="138" t="s">
        <v>114</v>
      </c>
      <c r="B30" s="137">
        <v>9234</v>
      </c>
      <c r="C30" s="140">
        <v>6.5186084599311007</v>
      </c>
      <c r="D30" s="137">
        <v>8485</v>
      </c>
      <c r="E30" s="140">
        <v>5.9377186843946816</v>
      </c>
      <c r="F30" s="137">
        <v>7919</v>
      </c>
      <c r="G30" s="140">
        <v>5.4329034028540066</v>
      </c>
      <c r="H30" s="137">
        <v>7059</v>
      </c>
      <c r="I30" s="140">
        <v>4.9638208552201339</v>
      </c>
      <c r="J30" s="137">
        <v>6176</v>
      </c>
      <c r="K30" s="140">
        <v>4.5879669868437674</v>
      </c>
      <c r="L30" s="137">
        <v>6763</v>
      </c>
      <c r="M30" s="140">
        <v>4.5835931357930981</v>
      </c>
    </row>
    <row r="31" spans="1:13" s="6" customFormat="1" ht="11.25" customHeight="1" x14ac:dyDescent="0.15">
      <c r="A31" s="138" t="s">
        <v>115</v>
      </c>
      <c r="B31" s="137">
        <v>16699</v>
      </c>
      <c r="C31" s="140">
        <v>11.788417010221947</v>
      </c>
      <c r="D31" s="137">
        <v>17825</v>
      </c>
      <c r="E31" s="140">
        <v>12.473757872638208</v>
      </c>
      <c r="F31" s="137">
        <v>18718</v>
      </c>
      <c r="G31" s="140">
        <v>12.84165751920966</v>
      </c>
      <c r="H31" s="137">
        <v>18590</v>
      </c>
      <c r="I31" s="140">
        <v>13.072309066233501</v>
      </c>
      <c r="J31" s="137">
        <v>17782</v>
      </c>
      <c r="K31" s="140">
        <v>13.209719715034952</v>
      </c>
      <c r="L31" s="137">
        <v>18135</v>
      </c>
      <c r="M31" s="140">
        <v>12.290915498685173</v>
      </c>
    </row>
    <row r="32" spans="1:13" s="6" customFormat="1" ht="11.25" customHeight="1" x14ac:dyDescent="0.15">
      <c r="A32" s="138" t="s">
        <v>116</v>
      </c>
      <c r="B32" s="137">
        <v>12215</v>
      </c>
      <c r="C32" s="140">
        <v>8.6230022025187765</v>
      </c>
      <c r="D32" s="137">
        <v>12696</v>
      </c>
      <c r="E32" s="140">
        <v>8.884534639608118</v>
      </c>
      <c r="F32" s="137">
        <v>13124</v>
      </c>
      <c r="G32" s="140">
        <v>9.0038419319429206</v>
      </c>
      <c r="H32" s="137">
        <v>13135</v>
      </c>
      <c r="I32" s="140">
        <v>9.23640557208053</v>
      </c>
      <c r="J32" s="137">
        <v>13296</v>
      </c>
      <c r="K32" s="140">
        <v>9.8772035390341202</v>
      </c>
      <c r="L32" s="137">
        <v>14793</v>
      </c>
      <c r="M32" s="140">
        <v>10.02588987990349</v>
      </c>
    </row>
    <row r="33" spans="1:13" s="6" customFormat="1" ht="11.25" customHeight="1" x14ac:dyDescent="0.15">
      <c r="A33" s="138" t="s">
        <v>144</v>
      </c>
      <c r="B33" s="137">
        <v>12242</v>
      </c>
      <c r="C33" s="140">
        <v>8.6420624611735466</v>
      </c>
      <c r="D33" s="137">
        <v>12962</v>
      </c>
      <c r="E33" s="140">
        <v>9.07067879636109</v>
      </c>
      <c r="F33" s="137">
        <v>15416</v>
      </c>
      <c r="G33" s="140">
        <v>10.576289791437981</v>
      </c>
      <c r="H33" s="137">
        <v>16488</v>
      </c>
      <c r="I33" s="140">
        <v>11.594202898550725</v>
      </c>
      <c r="J33" s="137">
        <v>15853</v>
      </c>
      <c r="K33" s="140">
        <v>11.776722901948549</v>
      </c>
      <c r="L33" s="137">
        <v>17376</v>
      </c>
      <c r="M33" s="140">
        <v>11.776506628351452</v>
      </c>
    </row>
    <row r="34" spans="1:13" s="6" customFormat="1" ht="11.25" customHeight="1" x14ac:dyDescent="0.15">
      <c r="A34" s="138" t="s">
        <v>52</v>
      </c>
      <c r="B34" s="137">
        <v>82399</v>
      </c>
      <c r="C34" s="140">
        <v>58.168379736827248</v>
      </c>
      <c r="D34" s="137">
        <v>81917</v>
      </c>
      <c r="E34" s="140">
        <v>57.324702589223229</v>
      </c>
      <c r="F34" s="137">
        <v>81225</v>
      </c>
      <c r="G34" s="140">
        <v>55.725164654226127</v>
      </c>
      <c r="H34" s="137">
        <v>77647</v>
      </c>
      <c r="I34" s="140">
        <v>54.600623026672011</v>
      </c>
      <c r="J34" s="137">
        <v>72385</v>
      </c>
      <c r="K34" s="140">
        <v>53.772666830098132</v>
      </c>
      <c r="L34" s="137">
        <v>80214</v>
      </c>
      <c r="M34" s="140">
        <v>54.364681324043701</v>
      </c>
    </row>
    <row r="35" spans="1:13" s="6" customFormat="1" ht="11.25" customHeight="1" x14ac:dyDescent="0.15">
      <c r="A35" s="121"/>
      <c r="D35" s="119"/>
      <c r="E35" s="120"/>
      <c r="F35" s="119"/>
      <c r="G35" s="120"/>
      <c r="H35" s="119"/>
      <c r="I35" s="120"/>
      <c r="J35" s="119"/>
      <c r="K35" s="120"/>
      <c r="L35" s="119"/>
      <c r="M35" s="120"/>
    </row>
    <row r="36" spans="1:13" s="3" customFormat="1" ht="25.5" customHeight="1" x14ac:dyDescent="0.2">
      <c r="A36" s="88"/>
      <c r="B36" s="86"/>
      <c r="C36" s="86"/>
      <c r="D36" s="86"/>
      <c r="E36" s="86"/>
      <c r="F36" s="86"/>
      <c r="G36" s="86"/>
      <c r="H36" s="86"/>
      <c r="I36" s="86"/>
      <c r="J36" s="86"/>
      <c r="K36" s="86"/>
      <c r="L36" s="86"/>
      <c r="M36" s="86"/>
    </row>
    <row r="37" spans="1:13" s="3" customFormat="1" ht="8.25" customHeight="1" x14ac:dyDescent="0.2">
      <c r="A37" s="88"/>
      <c r="B37" s="86"/>
      <c r="C37" s="86"/>
      <c r="D37" s="86"/>
      <c r="E37" s="86"/>
      <c r="F37" s="86"/>
      <c r="G37" s="86"/>
      <c r="H37" s="86"/>
      <c r="I37" s="86"/>
      <c r="J37" s="86"/>
      <c r="K37" s="86"/>
      <c r="L37" s="86"/>
      <c r="M37" s="86"/>
    </row>
    <row r="38" spans="1:13" s="6" customFormat="1" ht="14.25" customHeight="1" x14ac:dyDescent="0.15">
      <c r="A38" s="163" t="s">
        <v>213</v>
      </c>
      <c r="B38" s="40">
        <v>39447</v>
      </c>
      <c r="C38" s="130"/>
      <c r="D38" s="40">
        <v>40178</v>
      </c>
      <c r="E38" s="130"/>
      <c r="F38" s="40">
        <v>40908</v>
      </c>
      <c r="G38" s="130"/>
      <c r="H38" s="40">
        <v>41639</v>
      </c>
      <c r="I38" s="130"/>
      <c r="J38" s="40">
        <v>42369</v>
      </c>
      <c r="K38" s="130"/>
      <c r="L38" s="40" t="s">
        <v>139</v>
      </c>
      <c r="M38" s="130"/>
    </row>
    <row r="39" spans="1:13" s="6" customFormat="1" ht="14.25" customHeight="1" x14ac:dyDescent="0.15">
      <c r="A39" s="165"/>
      <c r="B39" s="30" t="s">
        <v>41</v>
      </c>
      <c r="C39" s="30" t="s">
        <v>44</v>
      </c>
      <c r="D39" s="30" t="s">
        <v>41</v>
      </c>
      <c r="E39" s="30" t="s">
        <v>44</v>
      </c>
      <c r="F39" s="30" t="s">
        <v>41</v>
      </c>
      <c r="G39" s="30" t="s">
        <v>44</v>
      </c>
      <c r="H39" s="30" t="s">
        <v>41</v>
      </c>
      <c r="I39" s="30" t="s">
        <v>44</v>
      </c>
      <c r="J39" s="30" t="s">
        <v>41</v>
      </c>
      <c r="K39" s="30" t="s">
        <v>44</v>
      </c>
      <c r="L39" s="30" t="s">
        <v>41</v>
      </c>
      <c r="M39" s="30" t="s">
        <v>44</v>
      </c>
    </row>
    <row r="40" spans="1:13" s="6" customFormat="1" ht="9" customHeight="1" x14ac:dyDescent="0.15">
      <c r="A40" s="123"/>
      <c r="B40" s="19"/>
      <c r="C40" s="19"/>
      <c r="D40" s="19"/>
      <c r="E40" s="19"/>
      <c r="F40" s="19"/>
      <c r="G40" s="19"/>
      <c r="H40" s="19"/>
      <c r="I40" s="19"/>
      <c r="J40" s="19"/>
      <c r="K40" s="19"/>
      <c r="L40" s="19"/>
      <c r="M40" s="19"/>
    </row>
    <row r="41" spans="1:13" s="15" customFormat="1" ht="11.25" customHeight="1" x14ac:dyDescent="0.2">
      <c r="A41" s="136" t="s">
        <v>2</v>
      </c>
      <c r="B41" s="137">
        <v>318690</v>
      </c>
      <c r="C41" s="137">
        <v>100</v>
      </c>
      <c r="D41" s="137">
        <v>317402</v>
      </c>
      <c r="E41" s="137">
        <v>100</v>
      </c>
      <c r="F41" s="137">
        <v>320429</v>
      </c>
      <c r="G41" s="137">
        <v>100</v>
      </c>
      <c r="H41" s="137">
        <v>310299</v>
      </c>
      <c r="I41" s="137">
        <v>100</v>
      </c>
      <c r="J41" s="137">
        <v>291186</v>
      </c>
      <c r="K41" s="137">
        <v>100</v>
      </c>
      <c r="L41" s="137">
        <v>316764</v>
      </c>
      <c r="M41" s="137">
        <v>100</v>
      </c>
    </row>
    <row r="42" spans="1:13" s="6" customFormat="1" ht="11.25" customHeight="1" x14ac:dyDescent="0.15">
      <c r="A42" s="138" t="s">
        <v>214</v>
      </c>
      <c r="B42" s="137">
        <v>99148</v>
      </c>
      <c r="C42" s="140">
        <v>31.111111111111111</v>
      </c>
      <c r="D42" s="137">
        <v>99455</v>
      </c>
      <c r="E42" s="140">
        <v>31.334081070692687</v>
      </c>
      <c r="F42" s="137">
        <v>102248</v>
      </c>
      <c r="G42" s="140">
        <v>31.90972103024383</v>
      </c>
      <c r="H42" s="137">
        <v>101416</v>
      </c>
      <c r="I42" s="140">
        <v>32.683315125089031</v>
      </c>
      <c r="J42" s="137">
        <v>96191</v>
      </c>
      <c r="K42" s="140">
        <v>33.034211809633703</v>
      </c>
      <c r="L42" s="137">
        <v>106036</v>
      </c>
      <c r="M42" s="140">
        <v>33.474763546362588</v>
      </c>
    </row>
    <row r="43" spans="1:13" s="6" customFormat="1" ht="11.25" customHeight="1" x14ac:dyDescent="0.15">
      <c r="A43" s="138" t="s">
        <v>215</v>
      </c>
      <c r="B43" s="137">
        <v>50485</v>
      </c>
      <c r="C43" s="140">
        <v>15.841413285638081</v>
      </c>
      <c r="D43" s="137">
        <v>49983</v>
      </c>
      <c r="E43" s="140">
        <v>15.74753782269803</v>
      </c>
      <c r="F43" s="137">
        <v>49672</v>
      </c>
      <c r="G43" s="140">
        <v>15.501718009293791</v>
      </c>
      <c r="H43" s="137">
        <v>47390</v>
      </c>
      <c r="I43" s="140">
        <v>15.272366330539256</v>
      </c>
      <c r="J43" s="137">
        <v>43469</v>
      </c>
      <c r="K43" s="140">
        <v>14.928258913546669</v>
      </c>
      <c r="L43" s="137">
        <v>46496</v>
      </c>
      <c r="M43" s="140">
        <v>14.678435680822316</v>
      </c>
    </row>
    <row r="44" spans="1:13" s="15" customFormat="1" ht="11.25" customHeight="1" x14ac:dyDescent="0.2">
      <c r="A44" s="138" t="s">
        <v>216</v>
      </c>
      <c r="B44" s="137">
        <v>34584</v>
      </c>
      <c r="C44" s="140">
        <v>10.851925068248141</v>
      </c>
      <c r="D44" s="137">
        <v>34191</v>
      </c>
      <c r="E44" s="140">
        <v>10.772143842823926</v>
      </c>
      <c r="F44" s="137">
        <v>33710</v>
      </c>
      <c r="G44" s="140">
        <v>10.520271261340266</v>
      </c>
      <c r="H44" s="137">
        <v>32338</v>
      </c>
      <c r="I44" s="140">
        <v>10.421561139417143</v>
      </c>
      <c r="J44" s="137">
        <v>29651</v>
      </c>
      <c r="K44" s="140">
        <v>10.182838460640278</v>
      </c>
      <c r="L44" s="137">
        <v>32125</v>
      </c>
      <c r="M44" s="140">
        <v>10.141619628493137</v>
      </c>
    </row>
    <row r="45" spans="1:13" s="6" customFormat="1" ht="11.25" customHeight="1" x14ac:dyDescent="0.15">
      <c r="A45" s="138" t="s">
        <v>217</v>
      </c>
      <c r="B45" s="137">
        <v>36631</v>
      </c>
      <c r="C45" s="140">
        <v>11.494242053406131</v>
      </c>
      <c r="D45" s="137">
        <v>35975</v>
      </c>
      <c r="E45" s="140">
        <v>11.334207093843139</v>
      </c>
      <c r="F45" s="137">
        <v>36058</v>
      </c>
      <c r="G45" s="140">
        <v>11.25303889473175</v>
      </c>
      <c r="H45" s="137">
        <v>34850</v>
      </c>
      <c r="I45" s="140">
        <v>11.231102903973264</v>
      </c>
      <c r="J45" s="137">
        <v>32864</v>
      </c>
      <c r="K45" s="140">
        <v>11.286256894218816</v>
      </c>
      <c r="L45" s="137">
        <v>36206</v>
      </c>
      <c r="M45" s="140">
        <v>11.429960475306537</v>
      </c>
    </row>
    <row r="46" spans="1:13" s="6" customFormat="1" ht="11.25" customHeight="1" x14ac:dyDescent="0.15">
      <c r="A46" s="138" t="s">
        <v>218</v>
      </c>
      <c r="B46" s="137">
        <v>15909</v>
      </c>
      <c r="C46" s="140">
        <v>4.9919984938341333</v>
      </c>
      <c r="D46" s="137">
        <v>15970</v>
      </c>
      <c r="E46" s="140">
        <v>5.031474281825572</v>
      </c>
      <c r="F46" s="137">
        <v>16123</v>
      </c>
      <c r="G46" s="140">
        <v>5.0316918880625661</v>
      </c>
      <c r="H46" s="137">
        <v>15536</v>
      </c>
      <c r="I46" s="140">
        <v>5.0067837795158869</v>
      </c>
      <c r="J46" s="137">
        <v>14698</v>
      </c>
      <c r="K46" s="140">
        <v>5.0476327845432127</v>
      </c>
      <c r="L46" s="137">
        <v>15759</v>
      </c>
      <c r="M46" s="140">
        <v>4.9749971587680415</v>
      </c>
    </row>
    <row r="47" spans="1:13" s="6" customFormat="1" ht="11.25" customHeight="1" x14ac:dyDescent="0.15">
      <c r="A47" s="138">
        <v>100</v>
      </c>
      <c r="B47" s="137">
        <v>81933</v>
      </c>
      <c r="C47" s="140">
        <v>25.709309987762403</v>
      </c>
      <c r="D47" s="137">
        <v>81828</v>
      </c>
      <c r="E47" s="140">
        <v>25.780555888116645</v>
      </c>
      <c r="F47" s="137">
        <v>82618</v>
      </c>
      <c r="G47" s="140">
        <v>25.783558916327799</v>
      </c>
      <c r="H47" s="137">
        <v>78769</v>
      </c>
      <c r="I47" s="140">
        <v>25.384870721465425</v>
      </c>
      <c r="J47" s="137">
        <v>74313</v>
      </c>
      <c r="K47" s="140">
        <v>25.520801137417319</v>
      </c>
      <c r="L47" s="137">
        <v>80142</v>
      </c>
      <c r="M47" s="140">
        <v>25.300223510247378</v>
      </c>
    </row>
    <row r="48" spans="1:13" s="6" customFormat="1" ht="9" customHeight="1" x14ac:dyDescent="0.15">
      <c r="B48" s="137"/>
      <c r="C48" s="140"/>
      <c r="D48" s="137"/>
      <c r="E48" s="140"/>
      <c r="F48" s="137"/>
      <c r="G48" s="140"/>
      <c r="H48" s="137"/>
      <c r="I48" s="140"/>
      <c r="J48" s="137"/>
      <c r="K48" s="140"/>
      <c r="L48" s="137"/>
      <c r="M48" s="140"/>
    </row>
    <row r="49" spans="1:13" s="6" customFormat="1" ht="11.25" customHeight="1" x14ac:dyDescent="0.15">
      <c r="A49" s="136" t="s">
        <v>205</v>
      </c>
      <c r="B49" s="137">
        <v>177034</v>
      </c>
      <c r="C49" s="137">
        <v>100</v>
      </c>
      <c r="D49" s="137">
        <v>174502</v>
      </c>
      <c r="E49" s="137">
        <v>100</v>
      </c>
      <c r="F49" s="137">
        <v>174669</v>
      </c>
      <c r="G49" s="137">
        <v>100</v>
      </c>
      <c r="H49" s="137">
        <v>168090</v>
      </c>
      <c r="I49" s="137">
        <v>100</v>
      </c>
      <c r="J49" s="137">
        <v>156573</v>
      </c>
      <c r="K49" s="137">
        <v>100</v>
      </c>
      <c r="L49" s="137">
        <v>169216</v>
      </c>
      <c r="M49" s="137">
        <v>100</v>
      </c>
    </row>
    <row r="50" spans="1:13" s="6" customFormat="1" ht="11.25" customHeight="1" x14ac:dyDescent="0.15">
      <c r="A50" s="138" t="s">
        <v>214</v>
      </c>
      <c r="B50" s="137">
        <v>58964</v>
      </c>
      <c r="C50" s="140">
        <v>33.306596472993888</v>
      </c>
      <c r="D50" s="137">
        <v>57983</v>
      </c>
      <c r="E50" s="137">
        <v>33.227699395995465</v>
      </c>
      <c r="F50" s="137">
        <v>58662</v>
      </c>
      <c r="G50" s="140">
        <v>33.584665853700429</v>
      </c>
      <c r="H50" s="137">
        <v>57308</v>
      </c>
      <c r="I50" s="140">
        <v>34.093640311737758</v>
      </c>
      <c r="J50" s="137">
        <v>53571</v>
      </c>
      <c r="K50" s="140">
        <v>34.214711348699964</v>
      </c>
      <c r="L50" s="137">
        <v>58015</v>
      </c>
      <c r="M50" s="140">
        <v>34.284583018154315</v>
      </c>
    </row>
    <row r="51" spans="1:13" s="6" customFormat="1" ht="11.25" customHeight="1" x14ac:dyDescent="0.15">
      <c r="A51" s="138" t="s">
        <v>215</v>
      </c>
      <c r="B51" s="137">
        <v>28578</v>
      </c>
      <c r="C51" s="140">
        <v>16.142661861563315</v>
      </c>
      <c r="D51" s="137">
        <v>27831</v>
      </c>
      <c r="E51" s="140">
        <v>15.948814340236789</v>
      </c>
      <c r="F51" s="137">
        <v>27341</v>
      </c>
      <c r="G51" s="140">
        <v>15.653035169377508</v>
      </c>
      <c r="H51" s="137">
        <v>25951</v>
      </c>
      <c r="I51" s="140">
        <v>15.438753048961864</v>
      </c>
      <c r="J51" s="137">
        <v>23451</v>
      </c>
      <c r="K51" s="140">
        <v>14.977678143741258</v>
      </c>
      <c r="L51" s="137">
        <v>24881</v>
      </c>
      <c r="M51" s="140">
        <v>14.703692322239032</v>
      </c>
    </row>
    <row r="52" spans="1:13" s="6" customFormat="1" ht="11.25" customHeight="1" x14ac:dyDescent="0.15">
      <c r="A52" s="138" t="s">
        <v>216</v>
      </c>
      <c r="B52" s="137">
        <v>19161</v>
      </c>
      <c r="C52" s="140">
        <v>10.823344668255814</v>
      </c>
      <c r="D52" s="137">
        <v>18807</v>
      </c>
      <c r="E52" s="140">
        <v>10.777526905135758</v>
      </c>
      <c r="F52" s="137">
        <v>18344</v>
      </c>
      <c r="G52" s="140">
        <v>10.502149780441865</v>
      </c>
      <c r="H52" s="137">
        <v>17427</v>
      </c>
      <c r="I52" s="140">
        <v>10.367660182045332</v>
      </c>
      <c r="J52" s="137">
        <v>15870</v>
      </c>
      <c r="K52" s="140">
        <v>10.135847176716291</v>
      </c>
      <c r="L52" s="137">
        <v>17058</v>
      </c>
      <c r="M52" s="140">
        <v>10.080607034795765</v>
      </c>
    </row>
    <row r="53" spans="1:13" s="6" customFormat="1" ht="11.25" customHeight="1" x14ac:dyDescent="0.15">
      <c r="A53" s="138" t="s">
        <v>217</v>
      </c>
      <c r="B53" s="137">
        <v>19550</v>
      </c>
      <c r="C53" s="140">
        <v>11.043076471186327</v>
      </c>
      <c r="D53" s="137">
        <v>19178</v>
      </c>
      <c r="E53" s="140">
        <v>10.990131918258816</v>
      </c>
      <c r="F53" s="137">
        <v>19028</v>
      </c>
      <c r="G53" s="140">
        <v>10.893747602608363</v>
      </c>
      <c r="H53" s="137">
        <v>18385</v>
      </c>
      <c r="I53" s="140">
        <v>10.93759295615444</v>
      </c>
      <c r="J53" s="137">
        <v>17295</v>
      </c>
      <c r="K53" s="140">
        <v>11.045965779540534</v>
      </c>
      <c r="L53" s="137">
        <v>19124</v>
      </c>
      <c r="M53" s="140">
        <v>11.301531770045385</v>
      </c>
    </row>
    <row r="54" spans="1:13" s="6" customFormat="1" ht="11.25" customHeight="1" x14ac:dyDescent="0.15">
      <c r="A54" s="138" t="s">
        <v>218</v>
      </c>
      <c r="B54" s="137">
        <v>8342</v>
      </c>
      <c r="C54" s="140">
        <v>4.7120892032039041</v>
      </c>
      <c r="D54" s="137">
        <v>8244</v>
      </c>
      <c r="E54" s="140">
        <v>4.7243011541415001</v>
      </c>
      <c r="F54" s="137">
        <v>8279</v>
      </c>
      <c r="G54" s="140">
        <v>4.739822177948005</v>
      </c>
      <c r="H54" s="137">
        <v>7992</v>
      </c>
      <c r="I54" s="140">
        <v>4.7545957522755664</v>
      </c>
      <c r="J54" s="137">
        <v>7484</v>
      </c>
      <c r="K54" s="140">
        <v>4.77987903406079</v>
      </c>
      <c r="L54" s="137">
        <v>8015</v>
      </c>
      <c r="M54" s="140">
        <v>4.7365497352496222</v>
      </c>
    </row>
    <row r="55" spans="1:13" s="6" customFormat="1" ht="11.25" customHeight="1" x14ac:dyDescent="0.15">
      <c r="A55" s="138">
        <v>100</v>
      </c>
      <c r="B55" s="137">
        <v>42439</v>
      </c>
      <c r="C55" s="140">
        <v>23.972231322796748</v>
      </c>
      <c r="D55" s="137">
        <v>42459</v>
      </c>
      <c r="E55" s="140">
        <v>24.331526286231679</v>
      </c>
      <c r="F55" s="137">
        <v>43015</v>
      </c>
      <c r="G55" s="140">
        <v>24.626579415923832</v>
      </c>
      <c r="H55" s="137">
        <v>41027</v>
      </c>
      <c r="I55" s="140">
        <v>24.407757748825034</v>
      </c>
      <c r="J55" s="137">
        <v>38902</v>
      </c>
      <c r="K55" s="140">
        <v>24.845918517241159</v>
      </c>
      <c r="L55" s="137">
        <v>42123</v>
      </c>
      <c r="M55" s="140">
        <v>24.893036119515884</v>
      </c>
    </row>
    <row r="56" spans="1:13" s="6" customFormat="1" ht="8.25" customHeight="1" x14ac:dyDescent="0.15">
      <c r="A56" s="124"/>
      <c r="B56" s="137"/>
      <c r="C56" s="140"/>
      <c r="D56" s="137"/>
      <c r="E56" s="140"/>
      <c r="F56" s="137"/>
      <c r="G56" s="140"/>
      <c r="H56" s="137"/>
      <c r="I56" s="140"/>
      <c r="J56" s="137"/>
      <c r="K56" s="140"/>
      <c r="L56" s="137"/>
      <c r="M56" s="140"/>
    </row>
    <row r="57" spans="1:13" s="6" customFormat="1" ht="11.25" customHeight="1" x14ac:dyDescent="0.15">
      <c r="A57" s="136" t="s">
        <v>206</v>
      </c>
      <c r="B57" s="137">
        <v>141656</v>
      </c>
      <c r="C57" s="137">
        <v>100</v>
      </c>
      <c r="D57" s="137">
        <v>142900</v>
      </c>
      <c r="E57" s="137">
        <v>100</v>
      </c>
      <c r="F57" s="137">
        <v>145760</v>
      </c>
      <c r="G57" s="137">
        <v>100</v>
      </c>
      <c r="H57" s="137">
        <v>142209</v>
      </c>
      <c r="I57" s="137">
        <v>100</v>
      </c>
      <c r="J57" s="137">
        <v>134613</v>
      </c>
      <c r="K57" s="137">
        <v>100</v>
      </c>
      <c r="L57" s="137">
        <v>147548</v>
      </c>
      <c r="M57" s="137">
        <v>100</v>
      </c>
    </row>
    <row r="58" spans="1:13" s="6" customFormat="1" ht="11.25" customHeight="1" x14ac:dyDescent="0.15">
      <c r="A58" s="138" t="s">
        <v>214</v>
      </c>
      <c r="B58" s="137">
        <v>40184</v>
      </c>
      <c r="C58" s="140">
        <v>28.367312362342577</v>
      </c>
      <c r="D58" s="137">
        <v>41472</v>
      </c>
      <c r="E58" s="140">
        <v>29.021693491952416</v>
      </c>
      <c r="F58" s="137">
        <v>43586</v>
      </c>
      <c r="G58" s="140">
        <v>29.902579582875958</v>
      </c>
      <c r="H58" s="137">
        <v>44108</v>
      </c>
      <c r="I58" s="140">
        <v>31.01632104859749</v>
      </c>
      <c r="J58" s="137">
        <v>42620</v>
      </c>
      <c r="K58" s="140">
        <v>31.661132282914728</v>
      </c>
      <c r="L58" s="137">
        <v>48021</v>
      </c>
      <c r="M58" s="140">
        <v>32.546018922655676</v>
      </c>
    </row>
    <row r="59" spans="1:13" s="6" customFormat="1" ht="11.25" customHeight="1" x14ac:dyDescent="0.15">
      <c r="A59" s="138" t="s">
        <v>215</v>
      </c>
      <c r="B59" s="137">
        <v>21907</v>
      </c>
      <c r="C59" s="140">
        <v>15.464929124075224</v>
      </c>
      <c r="D59" s="137">
        <v>22152</v>
      </c>
      <c r="E59" s="140">
        <v>15.501749475157453</v>
      </c>
      <c r="F59" s="137">
        <v>22331</v>
      </c>
      <c r="G59" s="140">
        <v>15.320389681668495</v>
      </c>
      <c r="H59" s="137">
        <v>21439</v>
      </c>
      <c r="I59" s="140">
        <v>15.0756984438397</v>
      </c>
      <c r="J59" s="137">
        <v>20018</v>
      </c>
      <c r="K59" s="140">
        <v>14.87077771091945</v>
      </c>
      <c r="L59" s="137">
        <v>21615</v>
      </c>
      <c r="M59" s="140">
        <v>14.649470002982081</v>
      </c>
    </row>
    <row r="60" spans="1:13" s="6" customFormat="1" ht="11.25" customHeight="1" x14ac:dyDescent="0.15">
      <c r="A60" s="138" t="s">
        <v>216</v>
      </c>
      <c r="B60" s="137">
        <v>15423</v>
      </c>
      <c r="C60" s="140">
        <v>10.887643304907664</v>
      </c>
      <c r="D60" s="137">
        <v>15384</v>
      </c>
      <c r="E60" s="140">
        <v>10.76557032890133</v>
      </c>
      <c r="F60" s="137">
        <v>15366</v>
      </c>
      <c r="G60" s="140">
        <v>10.54198682766191</v>
      </c>
      <c r="H60" s="137">
        <v>14911</v>
      </c>
      <c r="I60" s="140">
        <v>10.485271677601277</v>
      </c>
      <c r="J60" s="137">
        <v>13781</v>
      </c>
      <c r="K60" s="140">
        <v>10.237495635636975</v>
      </c>
      <c r="L60" s="137">
        <v>15067</v>
      </c>
      <c r="M60" s="140">
        <v>10.21159215983951</v>
      </c>
    </row>
    <row r="61" spans="1:13" s="6" customFormat="1" ht="11.25" customHeight="1" x14ac:dyDescent="0.15">
      <c r="A61" s="138" t="s">
        <v>217</v>
      </c>
      <c r="B61" s="137">
        <v>17081</v>
      </c>
      <c r="C61" s="140">
        <v>12.058084373411646</v>
      </c>
      <c r="D61" s="137">
        <v>16797</v>
      </c>
      <c r="E61" s="140">
        <v>11.754373687893633</v>
      </c>
      <c r="F61" s="137">
        <v>17030</v>
      </c>
      <c r="G61" s="140">
        <v>11.683589462129527</v>
      </c>
      <c r="H61" s="137">
        <v>16465</v>
      </c>
      <c r="I61" s="140">
        <v>11.578029519931931</v>
      </c>
      <c r="J61" s="137">
        <v>15569</v>
      </c>
      <c r="K61" s="140">
        <v>11.565747736102754</v>
      </c>
      <c r="L61" s="137">
        <v>17082</v>
      </c>
      <c r="M61" s="140">
        <v>11.577249437471195</v>
      </c>
    </row>
    <row r="62" spans="1:13" s="6" customFormat="1" ht="11.25" customHeight="1" x14ac:dyDescent="0.15">
      <c r="A62" s="138" t="s">
        <v>218</v>
      </c>
      <c r="B62" s="137">
        <v>7567</v>
      </c>
      <c r="C62" s="140">
        <v>5.3418139718755295</v>
      </c>
      <c r="D62" s="137">
        <v>7726</v>
      </c>
      <c r="E62" s="140">
        <v>5.4065780265920225</v>
      </c>
      <c r="F62" s="137">
        <v>7844</v>
      </c>
      <c r="G62" s="140">
        <v>5.3814489571899013</v>
      </c>
      <c r="H62" s="137">
        <v>7544</v>
      </c>
      <c r="I62" s="140">
        <v>5.3048681869642564</v>
      </c>
      <c r="J62" s="137">
        <v>7214</v>
      </c>
      <c r="K62" s="140">
        <v>5.3590663606041016</v>
      </c>
      <c r="L62" s="137">
        <v>7744</v>
      </c>
      <c r="M62" s="140">
        <v>5.2484615176078293</v>
      </c>
    </row>
    <row r="63" spans="1:13" s="6" customFormat="1" ht="11.25" customHeight="1" x14ac:dyDescent="0.15">
      <c r="A63" s="138">
        <v>100</v>
      </c>
      <c r="B63" s="137">
        <v>39494</v>
      </c>
      <c r="C63" s="140">
        <v>27.880216863387357</v>
      </c>
      <c r="D63" s="137">
        <v>39369</v>
      </c>
      <c r="E63" s="140">
        <v>27.550034989503146</v>
      </c>
      <c r="F63" s="137">
        <v>39603</v>
      </c>
      <c r="G63" s="140">
        <v>27.170005488474203</v>
      </c>
      <c r="H63" s="137">
        <v>37742</v>
      </c>
      <c r="I63" s="140">
        <v>26.539811123065348</v>
      </c>
      <c r="J63" s="137">
        <v>35411</v>
      </c>
      <c r="K63" s="140">
        <v>26.305780273821995</v>
      </c>
      <c r="L63" s="137">
        <v>38019</v>
      </c>
      <c r="M63" s="140">
        <v>25.767207959443706</v>
      </c>
    </row>
    <row r="64" spans="1:13" s="6" customFormat="1" ht="9" x14ac:dyDescent="0.15"/>
    <row r="65" s="6" customFormat="1" ht="9" x14ac:dyDescent="0.15"/>
    <row r="66" s="6" customFormat="1" ht="9" x14ac:dyDescent="0.15"/>
    <row r="67" s="6" customFormat="1" ht="9" x14ac:dyDescent="0.15"/>
    <row r="68" s="6" customFormat="1" ht="9" x14ac:dyDescent="0.15"/>
    <row r="69" s="6" customFormat="1" ht="9" x14ac:dyDescent="0.15"/>
    <row r="70" s="6" customFormat="1" ht="9" x14ac:dyDescent="0.15"/>
    <row r="71" s="6" customFormat="1" ht="9" x14ac:dyDescent="0.15"/>
    <row r="72" s="6" customFormat="1" ht="9" x14ac:dyDescent="0.15"/>
    <row r="73" s="6" customFormat="1" ht="9" x14ac:dyDescent="0.15"/>
    <row r="74" s="6" customFormat="1" ht="9" x14ac:dyDescent="0.15"/>
    <row r="75" s="6" customFormat="1" ht="9" x14ac:dyDescent="0.15"/>
    <row r="76" s="6" customFormat="1" ht="9" x14ac:dyDescent="0.15"/>
    <row r="77" s="6" customFormat="1" ht="9" x14ac:dyDescent="0.15"/>
    <row r="78" s="6" customFormat="1" ht="9" x14ac:dyDescent="0.15"/>
    <row r="79" s="6" customFormat="1" ht="9" x14ac:dyDescent="0.15"/>
    <row r="80" s="6" customFormat="1" ht="9" x14ac:dyDescent="0.15"/>
    <row r="81" s="6" customFormat="1" ht="9" x14ac:dyDescent="0.15"/>
    <row r="82" s="6" customFormat="1" ht="9" x14ac:dyDescent="0.15"/>
    <row r="83" s="6" customFormat="1" ht="9" x14ac:dyDescent="0.15"/>
  </sheetData>
  <mergeCells count="2">
    <mergeCell ref="A3:A4"/>
    <mergeCell ref="A38:A39"/>
  </mergeCells>
  <phoneticPr fontId="6" type="noConversion"/>
  <hyperlinks>
    <hyperlink ref="N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dimension ref="A1:H46"/>
  <sheetViews>
    <sheetView zoomScaleNormal="100" workbookViewId="0">
      <selection activeCell="Q41" sqref="Q41"/>
    </sheetView>
  </sheetViews>
  <sheetFormatPr baseColWidth="10" defaultRowHeight="9" x14ac:dyDescent="0.15"/>
  <cols>
    <col min="1" max="1" width="20" style="6" customWidth="1"/>
    <col min="2" max="6" width="11.140625" style="6" customWidth="1"/>
    <col min="7" max="7" width="11.28515625" style="6" customWidth="1"/>
    <col min="8" max="16384" width="11.42578125" style="6"/>
  </cols>
  <sheetData>
    <row r="1" spans="1:8" s="3" customFormat="1" ht="25.5" customHeight="1" x14ac:dyDescent="0.2">
      <c r="A1" s="88"/>
      <c r="B1" s="86"/>
      <c r="C1" s="86"/>
      <c r="D1" s="86"/>
      <c r="E1" s="86"/>
      <c r="F1" s="86"/>
      <c r="G1" s="86"/>
    </row>
    <row r="2" spans="1:8" s="4" customFormat="1" ht="8.25" customHeight="1" x14ac:dyDescent="0.2">
      <c r="A2" s="8"/>
      <c r="B2" s="8"/>
      <c r="C2" s="71"/>
      <c r="D2" s="71"/>
      <c r="E2" s="71"/>
      <c r="F2" s="71"/>
      <c r="G2" s="71"/>
    </row>
    <row r="3" spans="1:8" ht="42" customHeight="1" x14ac:dyDescent="0.2">
      <c r="A3" s="30" t="s">
        <v>109</v>
      </c>
      <c r="B3" s="55" t="s">
        <v>140</v>
      </c>
      <c r="C3" s="55" t="s">
        <v>141</v>
      </c>
      <c r="D3" s="55" t="s">
        <v>136</v>
      </c>
      <c r="E3" s="55" t="s">
        <v>137</v>
      </c>
      <c r="F3" s="55" t="s">
        <v>138</v>
      </c>
      <c r="G3" s="55" t="s">
        <v>139</v>
      </c>
      <c r="H3" s="158" t="s">
        <v>251</v>
      </c>
    </row>
    <row r="4" spans="1:8" ht="8.25" customHeight="1" x14ac:dyDescent="0.15">
      <c r="A4" s="19"/>
      <c r="B4" s="22"/>
      <c r="C4" s="22"/>
      <c r="D4" s="22"/>
      <c r="E4" s="22"/>
      <c r="F4" s="22"/>
      <c r="G4" s="22"/>
    </row>
    <row r="5" spans="1:8" s="15" customFormat="1" ht="15.75" customHeight="1" x14ac:dyDescent="0.2">
      <c r="A5" s="2" t="s">
        <v>26</v>
      </c>
      <c r="B5" s="90">
        <v>3568</v>
      </c>
      <c r="C5" s="90">
        <v>3511</v>
      </c>
      <c r="D5" s="90">
        <v>3545</v>
      </c>
      <c r="E5" s="90">
        <v>3558</v>
      </c>
      <c r="F5" s="90">
        <v>3303</v>
      </c>
      <c r="G5" s="90">
        <v>3635</v>
      </c>
    </row>
    <row r="6" spans="1:8" s="15" customFormat="1" ht="15.75" customHeight="1" x14ac:dyDescent="0.2">
      <c r="A6" s="2" t="s">
        <v>27</v>
      </c>
      <c r="B6" s="90">
        <v>8118</v>
      </c>
      <c r="C6" s="90">
        <v>8120</v>
      </c>
      <c r="D6" s="90">
        <v>8203</v>
      </c>
      <c r="E6" s="90">
        <v>8072</v>
      </c>
      <c r="F6" s="90">
        <v>7550</v>
      </c>
      <c r="G6" s="90">
        <v>8371</v>
      </c>
    </row>
    <row r="7" spans="1:8" s="15" customFormat="1" ht="15.75" customHeight="1" x14ac:dyDescent="0.2">
      <c r="A7" s="2" t="s">
        <v>28</v>
      </c>
      <c r="B7" s="90">
        <v>10125</v>
      </c>
      <c r="C7" s="90">
        <v>9999</v>
      </c>
      <c r="D7" s="90">
        <v>9944</v>
      </c>
      <c r="E7" s="90">
        <v>9425</v>
      </c>
      <c r="F7" s="90">
        <v>8561</v>
      </c>
      <c r="G7" s="90">
        <v>9348</v>
      </c>
    </row>
    <row r="8" spans="1:8" s="15" customFormat="1" ht="15.75" customHeight="1" x14ac:dyDescent="0.2">
      <c r="A8" s="2" t="s">
        <v>29</v>
      </c>
      <c r="B8" s="90">
        <v>3748</v>
      </c>
      <c r="C8" s="90">
        <v>3667</v>
      </c>
      <c r="D8" s="90">
        <v>3665</v>
      </c>
      <c r="E8" s="90">
        <v>3550</v>
      </c>
      <c r="F8" s="90">
        <v>3290</v>
      </c>
      <c r="G8" s="90">
        <v>3617</v>
      </c>
    </row>
    <row r="9" spans="1:8" s="15" customFormat="1" ht="15.75" customHeight="1" x14ac:dyDescent="0.2">
      <c r="A9" s="2" t="s">
        <v>30</v>
      </c>
      <c r="B9" s="90">
        <v>13522</v>
      </c>
      <c r="C9" s="90">
        <v>13415</v>
      </c>
      <c r="D9" s="90">
        <v>13591</v>
      </c>
      <c r="E9" s="90">
        <v>13234</v>
      </c>
      <c r="F9" s="90">
        <v>12338</v>
      </c>
      <c r="G9" s="90">
        <v>13505</v>
      </c>
    </row>
    <row r="10" spans="1:8" s="15" customFormat="1" ht="15.75" customHeight="1" x14ac:dyDescent="0.2">
      <c r="A10" s="2" t="s">
        <v>38</v>
      </c>
      <c r="B10" s="90">
        <v>17447</v>
      </c>
      <c r="C10" s="90">
        <v>16867</v>
      </c>
      <c r="D10" s="90">
        <v>16606</v>
      </c>
      <c r="E10" s="90">
        <v>15397</v>
      </c>
      <c r="F10" s="90">
        <v>13337</v>
      </c>
      <c r="G10" s="90">
        <v>14580</v>
      </c>
    </row>
    <row r="11" spans="1:8" s="15" customFormat="1" ht="15.75" customHeight="1" x14ac:dyDescent="0.2">
      <c r="A11" s="78" t="s">
        <v>31</v>
      </c>
      <c r="B11" s="90">
        <v>4278</v>
      </c>
      <c r="C11" s="90">
        <v>4305</v>
      </c>
      <c r="D11" s="90">
        <v>4429</v>
      </c>
      <c r="E11" s="90">
        <v>4225</v>
      </c>
      <c r="F11" s="90">
        <v>3939</v>
      </c>
      <c r="G11" s="90">
        <v>4348</v>
      </c>
    </row>
    <row r="12" spans="1:8" s="15" customFormat="1" ht="15.75" customHeight="1" x14ac:dyDescent="0.2">
      <c r="A12" s="2" t="s">
        <v>32</v>
      </c>
      <c r="B12" s="90">
        <v>4732</v>
      </c>
      <c r="C12" s="90">
        <v>4576</v>
      </c>
      <c r="D12" s="90">
        <v>4536</v>
      </c>
      <c r="E12" s="90">
        <v>4441</v>
      </c>
      <c r="F12" s="90">
        <v>4176</v>
      </c>
      <c r="G12" s="90">
        <v>4473</v>
      </c>
    </row>
    <row r="13" spans="1:8" s="15" customFormat="1" ht="15.75" customHeight="1" x14ac:dyDescent="0.2">
      <c r="A13" s="2" t="s">
        <v>33</v>
      </c>
      <c r="B13" s="90">
        <v>4074</v>
      </c>
      <c r="C13" s="90">
        <v>4063</v>
      </c>
      <c r="D13" s="90">
        <v>4104</v>
      </c>
      <c r="E13" s="90">
        <v>3986</v>
      </c>
      <c r="F13" s="90">
        <v>3717</v>
      </c>
      <c r="G13" s="90">
        <v>4154</v>
      </c>
    </row>
    <row r="14" spans="1:8" s="15" customFormat="1" ht="15.75" customHeight="1" x14ac:dyDescent="0.2">
      <c r="A14" s="2" t="s">
        <v>34</v>
      </c>
      <c r="B14" s="90">
        <v>10641</v>
      </c>
      <c r="C14" s="90">
        <v>10279</v>
      </c>
      <c r="D14" s="90">
        <v>10055</v>
      </c>
      <c r="E14" s="90">
        <v>9635</v>
      </c>
      <c r="F14" s="90">
        <v>8729</v>
      </c>
      <c r="G14" s="90">
        <v>9276</v>
      </c>
    </row>
    <row r="15" spans="1:8" s="15" customFormat="1" ht="15.75" customHeight="1" x14ac:dyDescent="0.2">
      <c r="A15" s="2" t="s">
        <v>35</v>
      </c>
      <c r="B15" s="90">
        <v>6276</v>
      </c>
      <c r="C15" s="90">
        <v>6091</v>
      </c>
      <c r="D15" s="90">
        <v>6029</v>
      </c>
      <c r="E15" s="90">
        <v>5660</v>
      </c>
      <c r="F15" s="90">
        <v>5160</v>
      </c>
      <c r="G15" s="90">
        <v>5693</v>
      </c>
    </row>
    <row r="16" spans="1:8" s="15" customFormat="1" ht="15.75" customHeight="1" x14ac:dyDescent="0.2">
      <c r="A16" s="2" t="s">
        <v>36</v>
      </c>
      <c r="B16" s="90">
        <v>3240</v>
      </c>
      <c r="C16" s="90">
        <v>3200</v>
      </c>
      <c r="D16" s="90">
        <v>3148</v>
      </c>
      <c r="E16" s="90">
        <v>3094</v>
      </c>
      <c r="F16" s="90">
        <v>2828</v>
      </c>
      <c r="G16" s="90">
        <v>3124</v>
      </c>
    </row>
    <row r="17" spans="1:7" s="15" customFormat="1" ht="12" customHeight="1" x14ac:dyDescent="0.2">
      <c r="A17" s="2"/>
      <c r="B17" s="38"/>
      <c r="C17" s="38"/>
      <c r="D17" s="38"/>
      <c r="E17" s="38"/>
      <c r="F17" s="38"/>
      <c r="G17" s="38"/>
    </row>
    <row r="18" spans="1:7" s="15" customFormat="1" ht="15.75" customHeight="1" x14ac:dyDescent="0.2">
      <c r="A18" s="2" t="s">
        <v>3</v>
      </c>
      <c r="B18" s="90">
        <v>9101</v>
      </c>
      <c r="C18" s="90">
        <v>9261</v>
      </c>
      <c r="D18" s="90">
        <v>9445</v>
      </c>
      <c r="E18" s="90">
        <v>9109</v>
      </c>
      <c r="F18" s="90">
        <v>8726</v>
      </c>
      <c r="G18" s="90">
        <v>9538</v>
      </c>
    </row>
    <row r="19" spans="1:7" s="15" customFormat="1" ht="15.75" customHeight="1" x14ac:dyDescent="0.2">
      <c r="A19" s="78" t="s">
        <v>37</v>
      </c>
      <c r="B19" s="90">
        <v>9603</v>
      </c>
      <c r="C19" s="90">
        <v>9705</v>
      </c>
      <c r="D19" s="90">
        <v>9754</v>
      </c>
      <c r="E19" s="90">
        <v>9134</v>
      </c>
      <c r="F19" s="90">
        <v>8822</v>
      </c>
      <c r="G19" s="90">
        <v>9534</v>
      </c>
    </row>
    <row r="20" spans="1:7" s="15" customFormat="1" ht="15.75" customHeight="1" x14ac:dyDescent="0.2">
      <c r="A20" s="2" t="s">
        <v>16</v>
      </c>
      <c r="B20" s="90">
        <v>8746</v>
      </c>
      <c r="C20" s="90">
        <v>8636</v>
      </c>
      <c r="D20" s="90">
        <v>8647</v>
      </c>
      <c r="E20" s="90">
        <v>8282</v>
      </c>
      <c r="F20" s="90">
        <v>7629</v>
      </c>
      <c r="G20" s="90">
        <v>8264</v>
      </c>
    </row>
    <row r="21" spans="1:7" ht="15.75" customHeight="1" x14ac:dyDescent="0.15">
      <c r="A21" s="2" t="s">
        <v>17</v>
      </c>
      <c r="B21" s="90">
        <v>9795</v>
      </c>
      <c r="C21" s="90">
        <v>9864</v>
      </c>
      <c r="D21" s="90">
        <v>10181</v>
      </c>
      <c r="E21" s="90">
        <v>9977</v>
      </c>
      <c r="F21" s="90">
        <v>9611</v>
      </c>
      <c r="G21" s="90">
        <v>10413</v>
      </c>
    </row>
    <row r="22" spans="1:7" s="15" customFormat="1" ht="15.75" customHeight="1" x14ac:dyDescent="0.2">
      <c r="A22" s="2" t="s">
        <v>4</v>
      </c>
      <c r="B22" s="90">
        <v>13696</v>
      </c>
      <c r="C22" s="90">
        <v>13286</v>
      </c>
      <c r="D22" s="90">
        <v>13163</v>
      </c>
      <c r="E22" s="90">
        <v>12432</v>
      </c>
      <c r="F22" s="90">
        <v>11398</v>
      </c>
      <c r="G22" s="90">
        <v>12337</v>
      </c>
    </row>
    <row r="23" spans="1:7" s="15" customFormat="1" ht="15.75" customHeight="1" x14ac:dyDescent="0.2">
      <c r="A23" s="2" t="s">
        <v>12</v>
      </c>
      <c r="B23" s="90">
        <v>9494</v>
      </c>
      <c r="C23" s="90">
        <v>9513</v>
      </c>
      <c r="D23" s="90">
        <v>9793</v>
      </c>
      <c r="E23" s="90">
        <v>9616</v>
      </c>
      <c r="F23" s="90">
        <v>9241</v>
      </c>
      <c r="G23" s="90">
        <v>9779</v>
      </c>
    </row>
    <row r="24" spans="1:7" s="15" customFormat="1" ht="15.75" customHeight="1" x14ac:dyDescent="0.2">
      <c r="A24" s="2" t="s">
        <v>5</v>
      </c>
      <c r="B24" s="90">
        <v>6555</v>
      </c>
      <c r="C24" s="90">
        <v>6430</v>
      </c>
      <c r="D24" s="90">
        <v>6435</v>
      </c>
      <c r="E24" s="90">
        <v>6161</v>
      </c>
      <c r="F24" s="90">
        <v>6054</v>
      </c>
      <c r="G24" s="90">
        <v>6567</v>
      </c>
    </row>
    <row r="25" spans="1:7" s="15" customFormat="1" ht="15.75" customHeight="1" x14ac:dyDescent="0.2">
      <c r="A25" s="2" t="s">
        <v>6</v>
      </c>
      <c r="B25" s="90">
        <v>5130</v>
      </c>
      <c r="C25" s="90">
        <v>5235</v>
      </c>
      <c r="D25" s="90">
        <v>5324</v>
      </c>
      <c r="E25" s="90">
        <v>5165</v>
      </c>
      <c r="F25" s="90">
        <v>4913</v>
      </c>
      <c r="G25" s="90">
        <v>5253</v>
      </c>
    </row>
    <row r="26" spans="1:7" ht="15.75" customHeight="1" x14ac:dyDescent="0.15">
      <c r="A26" s="2" t="s">
        <v>18</v>
      </c>
      <c r="B26" s="90">
        <v>5888</v>
      </c>
      <c r="C26" s="90">
        <v>5839</v>
      </c>
      <c r="D26" s="90">
        <v>5988</v>
      </c>
      <c r="E26" s="90">
        <v>5897</v>
      </c>
      <c r="F26" s="90">
        <v>5616</v>
      </c>
      <c r="G26" s="90">
        <v>6126</v>
      </c>
    </row>
    <row r="27" spans="1:7" s="15" customFormat="1" ht="15.75" customHeight="1" x14ac:dyDescent="0.2">
      <c r="A27" s="2" t="s">
        <v>13</v>
      </c>
      <c r="B27" s="90">
        <v>7720</v>
      </c>
      <c r="C27" s="90">
        <v>7824</v>
      </c>
      <c r="D27" s="90">
        <v>7789</v>
      </c>
      <c r="E27" s="90">
        <v>7602</v>
      </c>
      <c r="F27" s="90">
        <v>7174</v>
      </c>
      <c r="G27" s="90">
        <v>7657</v>
      </c>
    </row>
    <row r="28" spans="1:7" ht="15.75" customHeight="1" x14ac:dyDescent="0.15">
      <c r="A28" s="2" t="s">
        <v>19</v>
      </c>
      <c r="B28" s="90">
        <v>7919</v>
      </c>
      <c r="C28" s="90">
        <v>8022</v>
      </c>
      <c r="D28" s="90">
        <v>8260</v>
      </c>
      <c r="E28" s="90">
        <v>8388</v>
      </c>
      <c r="F28" s="90">
        <v>7903</v>
      </c>
      <c r="G28" s="90">
        <v>8869</v>
      </c>
    </row>
    <row r="29" spans="1:7" ht="15.75" customHeight="1" x14ac:dyDescent="0.15">
      <c r="A29" s="2" t="s">
        <v>20</v>
      </c>
      <c r="B29" s="90">
        <v>8284</v>
      </c>
      <c r="C29" s="90">
        <v>8331</v>
      </c>
      <c r="D29" s="90">
        <v>8482</v>
      </c>
      <c r="E29" s="90">
        <v>8479</v>
      </c>
      <c r="F29" s="90">
        <v>8108</v>
      </c>
      <c r="G29" s="90">
        <v>8857</v>
      </c>
    </row>
    <row r="30" spans="1:7" ht="15.75" customHeight="1" x14ac:dyDescent="0.15">
      <c r="A30" s="2" t="s">
        <v>21</v>
      </c>
      <c r="B30" s="90">
        <v>6328</v>
      </c>
      <c r="C30" s="90">
        <v>6292</v>
      </c>
      <c r="D30" s="90">
        <v>6363</v>
      </c>
      <c r="E30" s="90">
        <v>6173</v>
      </c>
      <c r="F30" s="90">
        <v>5802</v>
      </c>
      <c r="G30" s="90">
        <v>6363</v>
      </c>
    </row>
    <row r="31" spans="1:7" ht="15.75" customHeight="1" x14ac:dyDescent="0.15">
      <c r="A31" s="2" t="s">
        <v>24</v>
      </c>
      <c r="B31" s="90">
        <v>15115</v>
      </c>
      <c r="C31" s="90">
        <v>14914</v>
      </c>
      <c r="D31" s="90">
        <v>14896</v>
      </c>
      <c r="E31" s="90">
        <v>14375</v>
      </c>
      <c r="F31" s="90">
        <v>13127</v>
      </c>
      <c r="G31" s="90">
        <v>14306</v>
      </c>
    </row>
    <row r="32" spans="1:7" s="15" customFormat="1" ht="15.75" customHeight="1" x14ac:dyDescent="0.2">
      <c r="A32" s="2" t="s">
        <v>7</v>
      </c>
      <c r="B32" s="90">
        <v>15241</v>
      </c>
      <c r="C32" s="90">
        <v>15522</v>
      </c>
      <c r="D32" s="90">
        <v>16090</v>
      </c>
      <c r="E32" s="90">
        <v>15505</v>
      </c>
      <c r="F32" s="90">
        <v>15106</v>
      </c>
      <c r="G32" s="90">
        <v>16431</v>
      </c>
    </row>
    <row r="33" spans="1:7" s="15" customFormat="1" ht="15.75" customHeight="1" x14ac:dyDescent="0.2">
      <c r="A33" s="2" t="s">
        <v>8</v>
      </c>
      <c r="B33" s="90">
        <v>12968</v>
      </c>
      <c r="C33" s="90">
        <v>13187</v>
      </c>
      <c r="D33" s="90">
        <v>13460</v>
      </c>
      <c r="E33" s="90">
        <v>12966</v>
      </c>
      <c r="F33" s="90">
        <v>12418</v>
      </c>
      <c r="G33" s="90">
        <v>13398</v>
      </c>
    </row>
    <row r="34" spans="1:7" s="15" customFormat="1" ht="15.75" customHeight="1" x14ac:dyDescent="0.2">
      <c r="A34" s="2" t="s">
        <v>9</v>
      </c>
      <c r="B34" s="90">
        <v>7601</v>
      </c>
      <c r="C34" s="90">
        <v>7681</v>
      </c>
      <c r="D34" s="90">
        <v>7781</v>
      </c>
      <c r="E34" s="90">
        <v>7428</v>
      </c>
      <c r="F34" s="90">
        <v>7179</v>
      </c>
      <c r="G34" s="90">
        <v>7827</v>
      </c>
    </row>
    <row r="35" spans="1:7" s="15" customFormat="1" ht="15.75" customHeight="1" x14ac:dyDescent="0.2">
      <c r="A35" s="2" t="s">
        <v>10</v>
      </c>
      <c r="B35" s="90">
        <v>9990</v>
      </c>
      <c r="C35" s="90">
        <v>10113</v>
      </c>
      <c r="D35" s="90">
        <v>10197</v>
      </c>
      <c r="E35" s="90">
        <v>9829</v>
      </c>
      <c r="F35" s="90">
        <v>9251</v>
      </c>
      <c r="G35" s="90">
        <v>10055</v>
      </c>
    </row>
    <row r="36" spans="1:7" ht="15.75" customHeight="1" x14ac:dyDescent="0.15">
      <c r="A36" s="2" t="s">
        <v>23</v>
      </c>
      <c r="B36" s="90">
        <v>10712</v>
      </c>
      <c r="C36" s="90">
        <v>10752</v>
      </c>
      <c r="D36" s="90">
        <v>11070</v>
      </c>
      <c r="E36" s="90">
        <v>11004</v>
      </c>
      <c r="F36" s="90">
        <v>10399</v>
      </c>
      <c r="G36" s="90">
        <v>11486</v>
      </c>
    </row>
    <row r="37" spans="1:7" ht="15.75" customHeight="1" x14ac:dyDescent="0.15">
      <c r="A37" s="2" t="s">
        <v>22</v>
      </c>
      <c r="B37" s="90">
        <v>8648</v>
      </c>
      <c r="C37" s="90">
        <v>8572</v>
      </c>
      <c r="D37" s="90">
        <v>8627</v>
      </c>
      <c r="E37" s="90">
        <v>8593</v>
      </c>
      <c r="F37" s="90">
        <v>7851</v>
      </c>
      <c r="G37" s="90">
        <v>8662</v>
      </c>
    </row>
    <row r="38" spans="1:7" ht="15.75" customHeight="1" x14ac:dyDescent="0.15">
      <c r="A38" s="2" t="s">
        <v>25</v>
      </c>
      <c r="B38" s="90">
        <v>8938</v>
      </c>
      <c r="C38" s="90">
        <v>8802</v>
      </c>
      <c r="D38" s="90">
        <v>8872</v>
      </c>
      <c r="E38" s="90">
        <v>8840</v>
      </c>
      <c r="F38" s="90">
        <v>8287</v>
      </c>
      <c r="G38" s="90">
        <v>8865</v>
      </c>
    </row>
    <row r="39" spans="1:7" s="15" customFormat="1" ht="15.75" customHeight="1" x14ac:dyDescent="0.2">
      <c r="A39" s="2" t="s">
        <v>15</v>
      </c>
      <c r="B39" s="90">
        <v>12832</v>
      </c>
      <c r="C39" s="90">
        <v>12755</v>
      </c>
      <c r="D39" s="90">
        <v>12819</v>
      </c>
      <c r="E39" s="90">
        <v>12299</v>
      </c>
      <c r="F39" s="90">
        <v>11426</v>
      </c>
      <c r="G39" s="90">
        <v>12299</v>
      </c>
    </row>
    <row r="40" spans="1:7" s="15" customFormat="1" ht="15.75" customHeight="1" x14ac:dyDescent="0.2">
      <c r="A40" s="2" t="s">
        <v>14</v>
      </c>
      <c r="B40" s="90">
        <v>5352</v>
      </c>
      <c r="C40" s="90">
        <v>5403</v>
      </c>
      <c r="D40" s="90">
        <v>5501</v>
      </c>
      <c r="E40" s="90">
        <v>5380</v>
      </c>
      <c r="F40" s="90">
        <v>5118</v>
      </c>
      <c r="G40" s="90">
        <v>5423</v>
      </c>
    </row>
    <row r="41" spans="1:7" s="15" customFormat="1" ht="15.75" customHeight="1" x14ac:dyDescent="0.2">
      <c r="A41" s="2" t="s">
        <v>11</v>
      </c>
      <c r="B41" s="90">
        <v>13265</v>
      </c>
      <c r="C41" s="90">
        <v>13370</v>
      </c>
      <c r="D41" s="90">
        <v>13637</v>
      </c>
      <c r="E41" s="90">
        <v>13388</v>
      </c>
      <c r="F41" s="90">
        <v>13099</v>
      </c>
      <c r="G41" s="90">
        <v>14331</v>
      </c>
    </row>
    <row r="42" spans="1:7" s="1" customFormat="1" ht="9" customHeight="1" x14ac:dyDescent="0.2">
      <c r="A42" s="57"/>
      <c r="B42" s="38"/>
      <c r="C42" s="38"/>
      <c r="D42" s="38"/>
      <c r="E42" s="38"/>
      <c r="F42" s="38"/>
      <c r="G42" s="38"/>
    </row>
    <row r="43" spans="1:7" s="1" customFormat="1" ht="9" customHeight="1" x14ac:dyDescent="0.2">
      <c r="A43" s="47"/>
      <c r="B43" s="67"/>
      <c r="C43" s="67"/>
      <c r="D43" s="67"/>
      <c r="E43" s="67"/>
      <c r="F43" s="67"/>
      <c r="G43" s="67"/>
    </row>
    <row r="44" spans="1:7" ht="15.75" customHeight="1" x14ac:dyDescent="0.15">
      <c r="A44" s="2" t="s">
        <v>0</v>
      </c>
      <c r="B44" s="90">
        <v>318690</v>
      </c>
      <c r="C44" s="90">
        <v>317402</v>
      </c>
      <c r="D44" s="90">
        <v>320429</v>
      </c>
      <c r="E44" s="90">
        <v>310299</v>
      </c>
      <c r="F44" s="90">
        <v>291186</v>
      </c>
      <c r="G44" s="90">
        <v>316764</v>
      </c>
    </row>
    <row r="45" spans="1:7" ht="15.75" customHeight="1" x14ac:dyDescent="0.15">
      <c r="A45" s="16" t="s">
        <v>131</v>
      </c>
      <c r="B45" s="90">
        <v>89769</v>
      </c>
      <c r="C45" s="90">
        <v>88093</v>
      </c>
      <c r="D45" s="90">
        <v>87855</v>
      </c>
      <c r="E45" s="90">
        <v>84277</v>
      </c>
      <c r="F45" s="90">
        <v>76928</v>
      </c>
      <c r="G45" s="90">
        <v>84124</v>
      </c>
    </row>
    <row r="46" spans="1:7" ht="15.75" customHeight="1" x14ac:dyDescent="0.15">
      <c r="A46" s="16" t="s">
        <v>1</v>
      </c>
      <c r="B46" s="90">
        <v>228921</v>
      </c>
      <c r="C46" s="90">
        <v>229309</v>
      </c>
      <c r="D46" s="90">
        <v>232574</v>
      </c>
      <c r="E46" s="90">
        <v>226022</v>
      </c>
      <c r="F46" s="90">
        <v>214258</v>
      </c>
      <c r="G46" s="90">
        <v>232640</v>
      </c>
    </row>
  </sheetData>
  <phoneticPr fontId="6" type="noConversion"/>
  <hyperlinks>
    <hyperlink ref="H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Y42"/>
  <sheetViews>
    <sheetView zoomScaleNormal="100" workbookViewId="0">
      <selection activeCell="Q41" sqref="Q41"/>
    </sheetView>
  </sheetViews>
  <sheetFormatPr baseColWidth="10" defaultRowHeight="12.75" x14ac:dyDescent="0.2"/>
  <cols>
    <col min="1" max="1" width="27.42578125" style="5" customWidth="1"/>
    <col min="2" max="2" width="10" style="5" customWidth="1"/>
    <col min="3" max="3" width="9.85546875" style="5" customWidth="1"/>
    <col min="4" max="4" width="10" style="5" customWidth="1"/>
    <col min="5" max="5" width="9.85546875" style="5" customWidth="1"/>
    <col min="6" max="6" width="10" style="5" customWidth="1"/>
    <col min="7" max="7" width="9.85546875" style="5" customWidth="1"/>
    <col min="8" max="8" width="7.7109375" style="6" customWidth="1"/>
    <col min="9" max="9" width="5.7109375" style="6" customWidth="1"/>
    <col min="10" max="24" width="6.140625" style="6" customWidth="1"/>
    <col min="25" max="25" width="5.7109375" style="6" customWidth="1"/>
    <col min="26" max="16384" width="11.42578125" style="5"/>
  </cols>
  <sheetData>
    <row r="1" spans="1:25" s="3" customFormat="1" ht="25.5" customHeight="1" x14ac:dyDescent="0.2">
      <c r="A1" s="151"/>
      <c r="B1" s="86"/>
      <c r="C1" s="86"/>
      <c r="D1" s="86"/>
      <c r="E1" s="86"/>
      <c r="F1" s="86"/>
      <c r="G1" s="86"/>
      <c r="H1" s="74"/>
      <c r="I1" s="74"/>
      <c r="J1" s="74"/>
      <c r="S1" s="70"/>
      <c r="T1" s="70"/>
      <c r="U1" s="70"/>
      <c r="V1" s="70"/>
      <c r="W1" s="70"/>
      <c r="X1" s="70"/>
      <c r="Y1" s="70"/>
    </row>
    <row r="2" spans="1:25" s="4" customFormat="1" ht="8.25" customHeight="1" x14ac:dyDescent="0.2">
      <c r="A2" s="8"/>
      <c r="B2" s="8"/>
      <c r="C2" s="71"/>
      <c r="D2" s="71"/>
      <c r="E2" s="71"/>
      <c r="F2" s="71"/>
      <c r="G2" s="71"/>
      <c r="H2" s="9"/>
      <c r="I2" s="71"/>
      <c r="J2" s="71"/>
      <c r="K2" s="71"/>
      <c r="L2" s="9"/>
      <c r="M2" s="9"/>
      <c r="N2" s="6"/>
      <c r="O2" s="6"/>
      <c r="P2" s="6"/>
      <c r="Q2" s="6"/>
      <c r="R2" s="6"/>
      <c r="S2" s="72"/>
      <c r="T2" s="72"/>
      <c r="U2" s="72"/>
      <c r="V2" s="72"/>
      <c r="W2" s="72"/>
      <c r="X2" s="72"/>
      <c r="Y2" s="72"/>
    </row>
    <row r="3" spans="1:25" ht="21" customHeight="1" x14ac:dyDescent="0.2">
      <c r="A3" s="163" t="s">
        <v>223</v>
      </c>
      <c r="B3" s="24" t="s">
        <v>2</v>
      </c>
      <c r="C3" s="28"/>
      <c r="D3" s="24" t="s">
        <v>46</v>
      </c>
      <c r="E3" s="28"/>
      <c r="F3" s="24" t="s">
        <v>174</v>
      </c>
      <c r="G3" s="28"/>
      <c r="H3" s="158" t="s">
        <v>251</v>
      </c>
    </row>
    <row r="4" spans="1:25" ht="12.75" customHeight="1" x14ac:dyDescent="0.2">
      <c r="A4" s="165"/>
      <c r="B4" s="30" t="s">
        <v>41</v>
      </c>
      <c r="C4" s="131" t="s">
        <v>44</v>
      </c>
      <c r="D4" s="131" t="s">
        <v>41</v>
      </c>
      <c r="E4" s="131" t="s">
        <v>44</v>
      </c>
      <c r="F4" s="131" t="s">
        <v>41</v>
      </c>
      <c r="G4" s="23" t="s">
        <v>44</v>
      </c>
    </row>
    <row r="5" spans="1:25" ht="8.25" customHeight="1" x14ac:dyDescent="0.2">
      <c r="A5" s="37"/>
      <c r="B5" s="18"/>
      <c r="C5" s="18"/>
      <c r="D5" s="18"/>
      <c r="E5" s="18"/>
      <c r="F5" s="18"/>
      <c r="G5" s="18"/>
      <c r="H5" s="18"/>
      <c r="I5" s="18"/>
      <c r="J5" s="18"/>
      <c r="K5" s="18"/>
      <c r="L5" s="18"/>
      <c r="M5" s="18"/>
      <c r="N5" s="18"/>
      <c r="O5" s="18"/>
      <c r="P5" s="18"/>
      <c r="Q5" s="18"/>
      <c r="R5" s="18"/>
      <c r="S5" s="18"/>
      <c r="T5" s="18"/>
      <c r="U5" s="18"/>
      <c r="V5" s="18"/>
      <c r="W5" s="18"/>
      <c r="X5" s="18"/>
      <c r="Y5" s="18"/>
    </row>
    <row r="6" spans="1:25" ht="18.75" customHeight="1" x14ac:dyDescent="0.2">
      <c r="A6" s="81" t="s">
        <v>47</v>
      </c>
      <c r="B6" s="75">
        <v>2786</v>
      </c>
      <c r="C6" s="89">
        <v>0.87951913727570052</v>
      </c>
      <c r="D6" s="75">
        <v>2641</v>
      </c>
      <c r="E6" s="89">
        <v>0.86856714375920863</v>
      </c>
      <c r="F6" s="75">
        <v>145</v>
      </c>
      <c r="G6" s="89">
        <v>1.1417322834645669</v>
      </c>
      <c r="H6" s="76"/>
      <c r="I6" s="76"/>
      <c r="J6" s="76"/>
      <c r="K6" s="76"/>
      <c r="L6" s="76"/>
      <c r="M6" s="76"/>
      <c r="N6" s="76"/>
      <c r="O6" s="76"/>
      <c r="P6" s="76"/>
      <c r="Q6" s="76"/>
      <c r="R6" s="76"/>
      <c r="S6" s="76"/>
      <c r="T6" s="76"/>
      <c r="U6" s="76"/>
      <c r="V6" s="76"/>
      <c r="W6" s="76"/>
      <c r="X6" s="76"/>
      <c r="Y6" s="76"/>
    </row>
    <row r="7" spans="1:25" ht="18.75" customHeight="1" x14ac:dyDescent="0.2">
      <c r="A7" s="81" t="s">
        <v>48</v>
      </c>
      <c r="B7" s="75">
        <v>41101</v>
      </c>
      <c r="C7" s="89">
        <v>12.975274968115064</v>
      </c>
      <c r="D7" s="75">
        <v>39664</v>
      </c>
      <c r="E7" s="89">
        <v>13.044622184803201</v>
      </c>
      <c r="F7" s="75">
        <v>1437</v>
      </c>
      <c r="G7" s="89">
        <v>11.314960629921259</v>
      </c>
      <c r="H7" s="76"/>
      <c r="I7" s="76"/>
      <c r="J7" s="76"/>
      <c r="K7" s="76"/>
      <c r="L7" s="76"/>
      <c r="M7" s="76"/>
      <c r="N7" s="76"/>
      <c r="O7" s="76"/>
      <c r="P7" s="76"/>
      <c r="Q7" s="76"/>
      <c r="R7" s="76"/>
      <c r="S7" s="76"/>
      <c r="T7" s="76"/>
      <c r="U7" s="76"/>
      <c r="V7" s="76"/>
      <c r="W7" s="76"/>
      <c r="X7" s="76"/>
      <c r="Y7" s="76"/>
    </row>
    <row r="8" spans="1:25" ht="31.5" customHeight="1" x14ac:dyDescent="0.2">
      <c r="A8" s="82" t="s">
        <v>242</v>
      </c>
      <c r="B8" s="75">
        <v>80331</v>
      </c>
      <c r="C8" s="89">
        <v>25.359889381369094</v>
      </c>
      <c r="D8" s="75">
        <v>77545</v>
      </c>
      <c r="E8" s="89">
        <v>25.502854662176382</v>
      </c>
      <c r="F8" s="75">
        <v>2786</v>
      </c>
      <c r="G8" s="89">
        <v>21.937007874015748</v>
      </c>
      <c r="H8" s="76"/>
      <c r="I8" s="76"/>
      <c r="J8" s="76"/>
      <c r="K8" s="76"/>
      <c r="L8" s="76"/>
      <c r="M8" s="76"/>
      <c r="N8" s="76"/>
      <c r="O8" s="76"/>
      <c r="P8" s="76"/>
      <c r="Q8" s="76"/>
      <c r="R8" s="76"/>
      <c r="S8" s="76"/>
      <c r="T8" s="76"/>
      <c r="U8" s="76"/>
      <c r="V8" s="76"/>
      <c r="W8" s="76"/>
      <c r="X8" s="76"/>
      <c r="Y8" s="76"/>
    </row>
    <row r="9" spans="1:25" ht="18.75" customHeight="1" x14ac:dyDescent="0.2">
      <c r="A9" s="81" t="s">
        <v>50</v>
      </c>
      <c r="B9" s="75">
        <v>16505</v>
      </c>
      <c r="C9" s="89">
        <v>5.2105037188569412</v>
      </c>
      <c r="D9" s="75">
        <v>15683</v>
      </c>
      <c r="E9" s="89">
        <v>5.1577957272153228</v>
      </c>
      <c r="F9" s="75">
        <v>822</v>
      </c>
      <c r="G9" s="89">
        <v>6.4724409448818898</v>
      </c>
      <c r="H9" s="76"/>
      <c r="I9" s="76"/>
      <c r="J9" s="76"/>
      <c r="K9" s="76"/>
      <c r="L9" s="76"/>
      <c r="M9" s="76"/>
      <c r="N9" s="76"/>
      <c r="O9" s="76"/>
      <c r="P9" s="76"/>
      <c r="Q9" s="76"/>
      <c r="R9" s="76"/>
      <c r="S9" s="76"/>
      <c r="T9" s="76"/>
      <c r="U9" s="76"/>
      <c r="V9" s="76"/>
      <c r="W9" s="76"/>
      <c r="X9" s="76"/>
      <c r="Y9" s="76"/>
    </row>
    <row r="10" spans="1:25" ht="24" customHeight="1" x14ac:dyDescent="0.2">
      <c r="A10" s="82" t="s">
        <v>169</v>
      </c>
      <c r="B10" s="75">
        <v>10858</v>
      </c>
      <c r="C10" s="89">
        <v>3.4277885113207307</v>
      </c>
      <c r="D10" s="75">
        <v>10159</v>
      </c>
      <c r="E10" s="89">
        <v>3.3410729320143129</v>
      </c>
      <c r="F10" s="75">
        <v>699</v>
      </c>
      <c r="G10" s="89">
        <v>5.5039370078740157</v>
      </c>
      <c r="H10" s="76"/>
      <c r="I10" s="76"/>
      <c r="J10" s="76"/>
      <c r="K10" s="76"/>
      <c r="L10" s="76"/>
      <c r="M10" s="76"/>
      <c r="N10" s="76"/>
      <c r="O10" s="76"/>
      <c r="P10" s="76"/>
      <c r="Q10" s="76"/>
      <c r="R10" s="76"/>
      <c r="S10" s="76"/>
      <c r="T10" s="76"/>
      <c r="U10" s="76"/>
      <c r="V10" s="76"/>
      <c r="W10" s="76"/>
      <c r="X10" s="76"/>
      <c r="Y10" s="76"/>
    </row>
    <row r="11" spans="1:25" ht="23.25" customHeight="1" x14ac:dyDescent="0.2">
      <c r="A11" s="82" t="s">
        <v>170</v>
      </c>
      <c r="B11" s="75">
        <v>2290</v>
      </c>
      <c r="C11" s="89">
        <v>0.72293568713616441</v>
      </c>
      <c r="D11" s="75">
        <v>2219</v>
      </c>
      <c r="E11" s="89">
        <v>0.72978057251105033</v>
      </c>
      <c r="F11" s="75">
        <v>71</v>
      </c>
      <c r="G11" s="89">
        <v>0.55905511811023623</v>
      </c>
      <c r="H11" s="76"/>
      <c r="I11" s="76"/>
      <c r="J11" s="76"/>
      <c r="K11" s="76"/>
      <c r="L11" s="76"/>
      <c r="M11" s="76"/>
      <c r="N11" s="76"/>
      <c r="O11" s="76"/>
      <c r="P11" s="76"/>
      <c r="Q11" s="76"/>
      <c r="R11" s="76"/>
      <c r="S11" s="76"/>
      <c r="T11" s="76"/>
      <c r="U11" s="76"/>
      <c r="V11" s="76"/>
      <c r="W11" s="76"/>
      <c r="X11" s="76"/>
      <c r="Y11" s="76"/>
    </row>
    <row r="12" spans="1:25" ht="23.25" customHeight="1" x14ac:dyDescent="0.2">
      <c r="A12" s="82" t="s">
        <v>171</v>
      </c>
      <c r="B12" s="75">
        <v>77120</v>
      </c>
      <c r="C12" s="89">
        <v>24.34620095717948</v>
      </c>
      <c r="D12" s="75">
        <v>74195</v>
      </c>
      <c r="E12" s="89">
        <v>24.401112923595033</v>
      </c>
      <c r="F12" s="75">
        <v>2925</v>
      </c>
      <c r="G12" s="89">
        <v>23.031496062992126</v>
      </c>
      <c r="H12" s="76"/>
      <c r="I12" s="76"/>
      <c r="J12" s="76"/>
      <c r="K12" s="76"/>
      <c r="L12" s="76"/>
      <c r="M12" s="76"/>
      <c r="N12" s="76"/>
      <c r="O12" s="76"/>
      <c r="P12" s="76"/>
      <c r="Q12" s="76"/>
      <c r="R12" s="76"/>
      <c r="S12" s="76"/>
      <c r="T12" s="76"/>
      <c r="U12" s="76"/>
      <c r="V12" s="76"/>
      <c r="W12" s="76"/>
      <c r="X12" s="76"/>
      <c r="Y12" s="76"/>
    </row>
    <row r="13" spans="1:25" ht="36.75" customHeight="1" x14ac:dyDescent="0.2">
      <c r="A13" s="83" t="s">
        <v>168</v>
      </c>
      <c r="B13" s="75">
        <v>48053</v>
      </c>
      <c r="C13" s="89">
        <v>15.169968809586948</v>
      </c>
      <c r="D13" s="75">
        <v>45839</v>
      </c>
      <c r="E13" s="89">
        <v>15.075444643233006</v>
      </c>
      <c r="F13" s="75">
        <v>2214</v>
      </c>
      <c r="G13" s="89">
        <v>17.43307086614173</v>
      </c>
      <c r="H13" s="76"/>
      <c r="I13" s="76"/>
      <c r="J13" s="76"/>
      <c r="K13" s="76"/>
      <c r="L13" s="76"/>
      <c r="M13" s="76"/>
      <c r="N13" s="76"/>
      <c r="O13" s="76"/>
      <c r="P13" s="76"/>
      <c r="Q13" s="76"/>
      <c r="R13" s="76"/>
      <c r="S13" s="76"/>
      <c r="T13" s="76"/>
      <c r="U13" s="76"/>
      <c r="V13" s="76"/>
      <c r="W13" s="76"/>
      <c r="X13" s="76"/>
      <c r="Y13" s="76"/>
    </row>
    <row r="14" spans="1:25" ht="23.25" customHeight="1" x14ac:dyDescent="0.2">
      <c r="A14" s="82" t="s">
        <v>92</v>
      </c>
      <c r="B14" s="75">
        <v>37720</v>
      </c>
      <c r="C14" s="89">
        <v>11.907918829159879</v>
      </c>
      <c r="D14" s="75">
        <v>36119</v>
      </c>
      <c r="E14" s="89">
        <v>11.878749210692485</v>
      </c>
      <c r="F14" s="75">
        <v>1601</v>
      </c>
      <c r="G14" s="89">
        <v>12.606299212598426</v>
      </c>
      <c r="H14" s="76"/>
      <c r="I14" s="76"/>
      <c r="J14" s="76"/>
      <c r="K14" s="76"/>
      <c r="L14" s="76"/>
      <c r="M14" s="76"/>
      <c r="N14" s="76"/>
      <c r="O14" s="76"/>
      <c r="P14" s="76"/>
      <c r="Q14" s="76"/>
      <c r="R14" s="76"/>
      <c r="S14" s="76"/>
      <c r="T14" s="76"/>
      <c r="U14" s="76"/>
      <c r="V14" s="76"/>
      <c r="W14" s="76"/>
      <c r="X14" s="76"/>
      <c r="Y14" s="76"/>
    </row>
    <row r="15" spans="1:25" s="12" customFormat="1" ht="6.75" customHeight="1" x14ac:dyDescent="0.2">
      <c r="A15" s="65"/>
      <c r="B15" s="61"/>
      <c r="C15" s="62"/>
      <c r="D15" s="61"/>
      <c r="E15" s="62"/>
      <c r="F15" s="61"/>
      <c r="G15" s="62"/>
      <c r="H15" s="10"/>
      <c r="I15" s="10"/>
      <c r="J15" s="10"/>
      <c r="K15" s="10"/>
      <c r="L15" s="10"/>
      <c r="M15" s="10"/>
      <c r="N15" s="10"/>
      <c r="O15" s="10"/>
      <c r="P15" s="10"/>
      <c r="Q15" s="10"/>
      <c r="R15" s="10"/>
      <c r="S15" s="10"/>
      <c r="T15" s="10"/>
      <c r="U15" s="10"/>
      <c r="V15" s="10"/>
      <c r="W15" s="10"/>
      <c r="X15" s="10"/>
      <c r="Y15" s="10"/>
    </row>
    <row r="16" spans="1:25" s="12" customFormat="1" ht="6.75" customHeight="1" x14ac:dyDescent="0.2">
      <c r="A16" s="37"/>
      <c r="B16" s="38"/>
      <c r="C16" s="39"/>
      <c r="D16" s="38"/>
      <c r="E16" s="39"/>
      <c r="F16" s="38"/>
      <c r="G16" s="39"/>
      <c r="H16" s="10"/>
      <c r="I16" s="10"/>
      <c r="J16" s="10"/>
      <c r="K16" s="10"/>
      <c r="L16" s="10"/>
      <c r="M16" s="10"/>
      <c r="N16" s="10"/>
      <c r="O16" s="10"/>
      <c r="P16" s="10"/>
      <c r="Q16" s="10"/>
      <c r="R16" s="10"/>
      <c r="S16" s="10"/>
      <c r="T16" s="10"/>
      <c r="U16" s="10"/>
      <c r="V16" s="10"/>
      <c r="W16" s="10"/>
      <c r="X16" s="10"/>
      <c r="Y16" s="10"/>
    </row>
    <row r="17" spans="1:25" s="12" customFormat="1" ht="15" customHeight="1" x14ac:dyDescent="0.2">
      <c r="A17" s="37" t="s">
        <v>2</v>
      </c>
      <c r="B17" s="90">
        <v>316764</v>
      </c>
      <c r="C17" s="151">
        <v>100</v>
      </c>
      <c r="D17" s="90">
        <v>304064</v>
      </c>
      <c r="E17" s="151">
        <v>100</v>
      </c>
      <c r="F17" s="90">
        <v>12700</v>
      </c>
      <c r="G17" s="151">
        <v>100</v>
      </c>
      <c r="H17" s="10"/>
      <c r="I17" s="10"/>
      <c r="J17" s="10"/>
      <c r="K17" s="10"/>
      <c r="L17" s="10"/>
      <c r="M17" s="10"/>
      <c r="N17" s="10"/>
      <c r="O17" s="10"/>
      <c r="P17" s="10"/>
      <c r="Q17" s="10"/>
      <c r="R17" s="10"/>
      <c r="S17" s="10"/>
      <c r="T17" s="10"/>
      <c r="U17" s="10"/>
      <c r="V17" s="10"/>
      <c r="W17" s="10"/>
      <c r="X17" s="10"/>
      <c r="Y17" s="10"/>
    </row>
    <row r="18" spans="1:25" s="12" customFormat="1" ht="12.75" customHeight="1" x14ac:dyDescent="0.2">
      <c r="A18" s="16"/>
      <c r="B18" s="10"/>
      <c r="C18" s="10"/>
      <c r="D18" s="10"/>
      <c r="E18" s="13"/>
      <c r="F18" s="13"/>
      <c r="G18" s="13"/>
      <c r="H18" s="10"/>
      <c r="I18" s="10"/>
      <c r="J18" s="10"/>
      <c r="K18" s="10"/>
      <c r="L18" s="10"/>
      <c r="M18" s="10"/>
      <c r="N18" s="10"/>
      <c r="O18" s="10"/>
      <c r="P18" s="10"/>
      <c r="Q18" s="10"/>
      <c r="R18" s="10"/>
      <c r="S18" s="10"/>
      <c r="T18" s="10"/>
      <c r="U18" s="10"/>
      <c r="V18" s="10"/>
      <c r="W18" s="10"/>
      <c r="X18" s="10"/>
      <c r="Y18" s="10"/>
    </row>
    <row r="19" spans="1:25" s="12" customFormat="1" ht="12.75" customHeight="1" x14ac:dyDescent="0.2">
      <c r="A19" s="17"/>
      <c r="B19" s="10"/>
      <c r="C19" s="10"/>
      <c r="D19" s="10"/>
      <c r="E19" s="13"/>
      <c r="F19" s="13"/>
      <c r="G19" s="13"/>
      <c r="H19" s="10"/>
      <c r="I19" s="10"/>
      <c r="J19" s="10"/>
      <c r="K19" s="10"/>
      <c r="L19" s="10"/>
      <c r="M19" s="10"/>
      <c r="N19" s="10"/>
      <c r="O19" s="10"/>
      <c r="P19" s="10"/>
      <c r="Q19" s="10"/>
      <c r="R19" s="10"/>
      <c r="S19" s="10"/>
      <c r="T19" s="10"/>
      <c r="U19" s="10"/>
      <c r="V19" s="10"/>
      <c r="W19" s="10"/>
      <c r="X19" s="10"/>
      <c r="Y19" s="10"/>
    </row>
    <row r="20" spans="1:25" s="12" customFormat="1" ht="12.75" customHeight="1" x14ac:dyDescent="0.2">
      <c r="A20" s="16"/>
      <c r="B20" s="10"/>
      <c r="C20" s="10"/>
      <c r="D20" s="10"/>
      <c r="E20" s="13"/>
      <c r="F20" s="13"/>
      <c r="G20" s="13"/>
      <c r="H20" s="10"/>
      <c r="I20" s="10"/>
      <c r="J20" s="10"/>
      <c r="K20" s="10"/>
      <c r="L20" s="10"/>
      <c r="M20" s="10"/>
      <c r="N20" s="10"/>
      <c r="O20" s="10"/>
      <c r="P20" s="10"/>
      <c r="Q20" s="10"/>
      <c r="R20" s="10"/>
      <c r="S20" s="10"/>
      <c r="T20" s="10"/>
      <c r="U20" s="10"/>
      <c r="V20" s="10"/>
      <c r="W20" s="10"/>
      <c r="X20" s="10"/>
      <c r="Y20" s="10"/>
    </row>
    <row r="21" spans="1:25" ht="12.75" customHeight="1" x14ac:dyDescent="0.2">
      <c r="A21" s="16"/>
      <c r="B21" s="10"/>
      <c r="C21" s="10"/>
      <c r="D21" s="10"/>
      <c r="E21" s="14"/>
      <c r="F21" s="14"/>
      <c r="G21" s="14"/>
      <c r="H21" s="10"/>
      <c r="I21" s="10"/>
      <c r="J21" s="10"/>
      <c r="K21" s="10"/>
      <c r="L21" s="10"/>
      <c r="M21" s="10"/>
      <c r="N21" s="10"/>
      <c r="O21" s="10"/>
      <c r="P21" s="10"/>
      <c r="Q21" s="10"/>
      <c r="R21" s="10"/>
      <c r="S21" s="10"/>
      <c r="T21" s="10"/>
      <c r="U21" s="10"/>
      <c r="V21" s="10"/>
      <c r="W21" s="10"/>
      <c r="X21" s="10"/>
      <c r="Y21" s="10"/>
    </row>
    <row r="22" spans="1:25" s="3" customFormat="1" ht="25.5" customHeight="1" x14ac:dyDescent="0.2">
      <c r="A22" s="88"/>
      <c r="B22" s="86"/>
      <c r="C22" s="86"/>
      <c r="D22" s="86"/>
      <c r="E22" s="86"/>
      <c r="F22" s="86"/>
      <c r="G22" s="86"/>
      <c r="H22" s="74"/>
      <c r="I22" s="74"/>
      <c r="J22" s="74"/>
      <c r="S22" s="70"/>
      <c r="T22" s="70"/>
      <c r="U22" s="70"/>
      <c r="V22" s="70"/>
      <c r="W22" s="70"/>
      <c r="X22" s="70"/>
      <c r="Y22" s="70"/>
    </row>
    <row r="23" spans="1:25" s="4" customFormat="1" ht="8.25" customHeight="1" x14ac:dyDescent="0.2">
      <c r="A23" s="8"/>
      <c r="B23" s="8"/>
      <c r="C23" s="71"/>
      <c r="D23" s="71"/>
      <c r="E23" s="71"/>
      <c r="F23" s="71"/>
      <c r="G23" s="71"/>
      <c r="H23" s="9"/>
      <c r="I23" s="71"/>
      <c r="J23" s="71"/>
      <c r="K23" s="71"/>
      <c r="L23" s="9"/>
      <c r="M23" s="9"/>
      <c r="N23" s="6"/>
      <c r="O23" s="6"/>
      <c r="P23" s="6"/>
      <c r="Q23" s="6"/>
      <c r="R23" s="6"/>
      <c r="S23" s="72"/>
      <c r="T23" s="72"/>
      <c r="U23" s="72"/>
      <c r="V23" s="72"/>
      <c r="W23" s="72"/>
      <c r="X23" s="72"/>
      <c r="Y23" s="72"/>
    </row>
    <row r="24" spans="1:25" s="12" customFormat="1" ht="30" customHeight="1" x14ac:dyDescent="0.2">
      <c r="A24" s="163" t="s">
        <v>227</v>
      </c>
      <c r="B24" s="166" t="s">
        <v>2</v>
      </c>
      <c r="C24" s="167"/>
      <c r="D24" s="113" t="s">
        <v>221</v>
      </c>
      <c r="E24" s="29"/>
      <c r="F24" s="166" t="s">
        <v>174</v>
      </c>
      <c r="G24" s="167"/>
      <c r="H24" s="10"/>
      <c r="I24" s="10"/>
      <c r="J24" s="10"/>
      <c r="K24" s="10"/>
      <c r="L24" s="10"/>
      <c r="M24" s="10"/>
      <c r="N24" s="10"/>
      <c r="O24" s="10"/>
      <c r="P24" s="10"/>
      <c r="Q24" s="10"/>
      <c r="R24" s="10"/>
      <c r="S24" s="10"/>
      <c r="T24" s="10"/>
      <c r="U24" s="10"/>
      <c r="V24" s="10"/>
      <c r="W24" s="10"/>
      <c r="X24" s="10"/>
      <c r="Y24" s="10"/>
    </row>
    <row r="25" spans="1:25" s="12" customFormat="1" ht="20.25" customHeight="1" x14ac:dyDescent="0.2">
      <c r="A25" s="170"/>
      <c r="B25" s="168"/>
      <c r="C25" s="169"/>
      <c r="D25" s="23" t="s">
        <v>222</v>
      </c>
      <c r="E25" s="30">
        <v>100</v>
      </c>
      <c r="F25" s="168"/>
      <c r="G25" s="169"/>
      <c r="H25" s="10"/>
      <c r="I25" s="10"/>
      <c r="J25" s="10"/>
      <c r="K25" s="10"/>
      <c r="L25" s="10"/>
      <c r="M25" s="10"/>
      <c r="N25" s="10"/>
      <c r="O25" s="10"/>
      <c r="P25" s="10"/>
      <c r="Q25" s="10"/>
      <c r="R25" s="10"/>
      <c r="S25" s="10"/>
      <c r="T25" s="10"/>
      <c r="U25" s="10"/>
      <c r="V25" s="10"/>
      <c r="W25" s="10"/>
      <c r="X25" s="10"/>
      <c r="Y25" s="10"/>
    </row>
    <row r="26" spans="1:25" ht="12.75" customHeight="1" x14ac:dyDescent="0.2">
      <c r="A26" s="165"/>
      <c r="B26" s="30" t="s">
        <v>41</v>
      </c>
      <c r="C26" s="30" t="s">
        <v>44</v>
      </c>
      <c r="D26" s="26" t="s">
        <v>41</v>
      </c>
      <c r="E26" s="27"/>
      <c r="F26" s="29"/>
      <c r="G26" s="30" t="s">
        <v>44</v>
      </c>
      <c r="H26" s="10"/>
      <c r="I26" s="10"/>
      <c r="J26" s="10"/>
      <c r="K26" s="10"/>
      <c r="L26" s="10"/>
      <c r="M26" s="10"/>
      <c r="N26" s="10"/>
      <c r="O26" s="10"/>
      <c r="P26" s="10"/>
      <c r="Q26" s="10"/>
      <c r="R26" s="10"/>
      <c r="S26" s="10"/>
      <c r="T26" s="10"/>
      <c r="U26" s="10"/>
      <c r="V26" s="10"/>
      <c r="W26" s="10"/>
      <c r="X26" s="10"/>
      <c r="Y26" s="10"/>
    </row>
    <row r="27" spans="1:25" s="12" customFormat="1" ht="8.25" customHeight="1" x14ac:dyDescent="0.2">
      <c r="A27" s="125"/>
      <c r="B27" s="1"/>
      <c r="C27" s="1"/>
      <c r="D27" s="1"/>
      <c r="E27" s="1"/>
      <c r="F27" s="1"/>
      <c r="G27" s="1"/>
      <c r="H27" s="10"/>
      <c r="I27" s="10"/>
      <c r="J27" s="10"/>
      <c r="K27" s="10"/>
      <c r="L27" s="10"/>
      <c r="M27" s="10"/>
      <c r="N27" s="10"/>
      <c r="O27" s="10"/>
      <c r="P27" s="10"/>
      <c r="Q27" s="10"/>
      <c r="R27" s="10"/>
      <c r="S27" s="10"/>
      <c r="T27" s="10"/>
      <c r="U27" s="10"/>
      <c r="V27" s="10"/>
      <c r="W27" s="10"/>
      <c r="X27" s="10"/>
      <c r="Y27" s="10"/>
    </row>
    <row r="28" spans="1:25" ht="15" customHeight="1" x14ac:dyDescent="0.2">
      <c r="A28" s="126" t="s">
        <v>219</v>
      </c>
      <c r="B28" s="92">
        <v>696</v>
      </c>
      <c r="C28" s="93">
        <v>0.2197219380990264</v>
      </c>
      <c r="D28" s="92">
        <v>374</v>
      </c>
      <c r="E28" s="92">
        <v>322</v>
      </c>
      <c r="F28" s="92">
        <v>43</v>
      </c>
      <c r="G28" s="93">
        <v>0.33858267716535434</v>
      </c>
      <c r="H28" s="10"/>
      <c r="I28" s="10"/>
      <c r="J28" s="10"/>
      <c r="K28" s="10"/>
      <c r="L28" s="10"/>
      <c r="M28" s="10"/>
      <c r="N28" s="10"/>
      <c r="O28" s="10"/>
      <c r="P28" s="10"/>
      <c r="Q28" s="10"/>
      <c r="R28" s="10"/>
      <c r="S28" s="10"/>
      <c r="T28" s="10"/>
      <c r="U28" s="10"/>
      <c r="V28" s="10"/>
      <c r="W28" s="10"/>
      <c r="X28" s="10"/>
      <c r="Y28" s="10"/>
    </row>
    <row r="29" spans="1:25" ht="15" customHeight="1" x14ac:dyDescent="0.2">
      <c r="A29" s="126" t="s">
        <v>172</v>
      </c>
      <c r="B29" s="92">
        <v>665</v>
      </c>
      <c r="C29" s="93">
        <v>0.20993547246530542</v>
      </c>
      <c r="D29" s="92">
        <v>367</v>
      </c>
      <c r="E29" s="92">
        <v>298</v>
      </c>
      <c r="F29" s="92">
        <v>38</v>
      </c>
      <c r="G29" s="93">
        <v>0.29921259842519687</v>
      </c>
      <c r="H29" s="10"/>
      <c r="I29" s="10"/>
      <c r="J29" s="10"/>
      <c r="K29" s="10"/>
      <c r="L29" s="10"/>
      <c r="M29" s="10"/>
      <c r="N29" s="10"/>
      <c r="O29" s="10"/>
      <c r="P29" s="10"/>
      <c r="Q29" s="10"/>
      <c r="R29" s="10"/>
      <c r="S29" s="10"/>
      <c r="T29" s="10"/>
      <c r="U29" s="10"/>
      <c r="V29" s="10"/>
      <c r="W29" s="10"/>
      <c r="X29" s="10"/>
      <c r="Y29" s="10"/>
    </row>
    <row r="30" spans="1:25" ht="15" customHeight="1" x14ac:dyDescent="0.2">
      <c r="A30" s="126" t="s">
        <v>173</v>
      </c>
      <c r="B30" s="92">
        <v>4615</v>
      </c>
      <c r="C30" s="93">
        <v>1.4569206096652398</v>
      </c>
      <c r="D30" s="92">
        <v>2804</v>
      </c>
      <c r="E30" s="92">
        <v>1811</v>
      </c>
      <c r="F30" s="92">
        <v>293</v>
      </c>
      <c r="G30" s="93">
        <v>2.3070866141732282</v>
      </c>
      <c r="H30" s="10"/>
      <c r="I30" s="10"/>
      <c r="J30" s="10"/>
      <c r="K30" s="10"/>
      <c r="L30" s="10"/>
      <c r="M30" s="10"/>
      <c r="N30" s="10"/>
      <c r="O30" s="10"/>
      <c r="P30" s="10"/>
      <c r="Q30" s="10"/>
      <c r="R30" s="10"/>
      <c r="S30" s="10"/>
      <c r="T30" s="10"/>
      <c r="U30" s="10"/>
      <c r="V30" s="10"/>
      <c r="W30" s="10"/>
      <c r="X30" s="10"/>
      <c r="Y30" s="10"/>
    </row>
    <row r="31" spans="1:25" ht="15" customHeight="1" x14ac:dyDescent="0.2">
      <c r="A31" s="126" t="s">
        <v>111</v>
      </c>
      <c r="B31" s="92">
        <v>1897</v>
      </c>
      <c r="C31" s="93">
        <v>0.59886855829576591</v>
      </c>
      <c r="D31" s="92">
        <v>1193</v>
      </c>
      <c r="E31" s="92">
        <v>704</v>
      </c>
      <c r="F31" s="92">
        <v>108</v>
      </c>
      <c r="G31" s="93">
        <v>0.85039370078740151</v>
      </c>
      <c r="H31" s="10"/>
      <c r="I31" s="10"/>
      <c r="J31" s="10"/>
      <c r="K31" s="10"/>
      <c r="L31" s="10"/>
      <c r="M31" s="10"/>
      <c r="N31" s="10"/>
      <c r="O31" s="10"/>
      <c r="P31" s="10"/>
      <c r="Q31" s="10"/>
      <c r="R31" s="10"/>
      <c r="S31" s="10"/>
      <c r="T31" s="10"/>
      <c r="U31" s="10"/>
      <c r="V31" s="10"/>
      <c r="W31" s="10"/>
      <c r="X31" s="10"/>
      <c r="Y31" s="10"/>
    </row>
    <row r="32" spans="1:25" s="12" customFormat="1" ht="15" customHeight="1" x14ac:dyDescent="0.15">
      <c r="A32" s="126" t="s">
        <v>112</v>
      </c>
      <c r="B32" s="92">
        <v>5605</v>
      </c>
      <c r="C32" s="93">
        <v>1.7694561250647172</v>
      </c>
      <c r="D32" s="92">
        <v>3373</v>
      </c>
      <c r="E32" s="92">
        <v>2232</v>
      </c>
      <c r="F32" s="92">
        <v>454</v>
      </c>
      <c r="G32" s="93">
        <v>3.5748031496062991</v>
      </c>
      <c r="H32" s="10"/>
      <c r="I32" s="10"/>
      <c r="J32" s="10"/>
      <c r="K32" s="10"/>
      <c r="L32" s="10"/>
      <c r="M32" s="10"/>
      <c r="N32" s="10"/>
      <c r="O32" s="10"/>
      <c r="P32" s="10"/>
      <c r="Q32" s="10"/>
      <c r="R32" s="10"/>
      <c r="S32" s="10"/>
      <c r="T32" s="10"/>
      <c r="U32" s="10"/>
      <c r="V32" s="10"/>
      <c r="W32" s="10"/>
      <c r="X32" s="10"/>
      <c r="Y32" s="10"/>
    </row>
    <row r="33" spans="1:25" s="12" customFormat="1" ht="15" customHeight="1" x14ac:dyDescent="0.15">
      <c r="A33" s="126" t="s">
        <v>113</v>
      </c>
      <c r="B33" s="92">
        <v>10763</v>
      </c>
      <c r="C33" s="93">
        <v>3.3977977295399731</v>
      </c>
      <c r="D33" s="92">
        <v>6976</v>
      </c>
      <c r="E33" s="92">
        <v>3787</v>
      </c>
      <c r="F33" s="92">
        <v>769</v>
      </c>
      <c r="G33" s="93">
        <v>6.0551181102362204</v>
      </c>
      <c r="H33" s="10"/>
      <c r="I33" s="10"/>
      <c r="J33" s="10"/>
      <c r="K33" s="10"/>
      <c r="L33" s="10"/>
      <c r="M33" s="10"/>
      <c r="N33" s="10"/>
      <c r="O33" s="10"/>
      <c r="P33" s="10"/>
      <c r="Q33" s="10"/>
      <c r="R33" s="10"/>
      <c r="S33" s="10"/>
      <c r="T33" s="10"/>
      <c r="U33" s="10"/>
      <c r="V33" s="10"/>
      <c r="W33" s="10"/>
      <c r="X33" s="10"/>
      <c r="Y33" s="10"/>
    </row>
    <row r="34" spans="1:25" s="12" customFormat="1" ht="15" customHeight="1" x14ac:dyDescent="0.15">
      <c r="A34" s="126" t="s">
        <v>114</v>
      </c>
      <c r="B34" s="92">
        <v>14124</v>
      </c>
      <c r="C34" s="93">
        <v>4.458840019699208</v>
      </c>
      <c r="D34" s="92">
        <v>10094</v>
      </c>
      <c r="E34" s="92">
        <v>4030</v>
      </c>
      <c r="F34" s="92">
        <v>1119</v>
      </c>
      <c r="G34" s="93">
        <v>8.8110236220472444</v>
      </c>
      <c r="H34" s="10"/>
      <c r="I34" s="10"/>
      <c r="J34" s="10"/>
      <c r="K34" s="10"/>
      <c r="L34" s="10"/>
      <c r="M34" s="10"/>
      <c r="N34" s="10"/>
      <c r="O34" s="10"/>
      <c r="P34" s="10"/>
      <c r="Q34" s="10"/>
      <c r="R34" s="10"/>
      <c r="S34" s="10"/>
      <c r="T34" s="10"/>
      <c r="U34" s="10"/>
      <c r="V34" s="10"/>
      <c r="W34" s="10"/>
      <c r="X34" s="10"/>
      <c r="Y34" s="10"/>
    </row>
    <row r="35" spans="1:25" s="12" customFormat="1" ht="15" customHeight="1" x14ac:dyDescent="0.15">
      <c r="A35" s="126" t="s">
        <v>115</v>
      </c>
      <c r="B35" s="92">
        <v>36878</v>
      </c>
      <c r="C35" s="93">
        <v>11.642105794850426</v>
      </c>
      <c r="D35" s="92">
        <v>28581</v>
      </c>
      <c r="E35" s="92">
        <v>8297</v>
      </c>
      <c r="F35" s="92">
        <v>1817</v>
      </c>
      <c r="G35" s="93">
        <v>14.307086614173228</v>
      </c>
      <c r="H35" s="10"/>
      <c r="I35" s="10"/>
      <c r="J35" s="10"/>
      <c r="K35" s="10"/>
      <c r="L35" s="10"/>
      <c r="M35" s="10"/>
      <c r="N35" s="10"/>
      <c r="O35" s="10"/>
      <c r="P35" s="10"/>
      <c r="Q35" s="10"/>
      <c r="R35" s="10"/>
      <c r="S35" s="10"/>
      <c r="T35" s="10"/>
      <c r="U35" s="10"/>
      <c r="V35" s="10"/>
      <c r="W35" s="10"/>
      <c r="X35" s="10"/>
      <c r="Y35" s="10"/>
    </row>
    <row r="36" spans="1:25" ht="15" customHeight="1" x14ac:dyDescent="0.2">
      <c r="A36" s="126" t="s">
        <v>116</v>
      </c>
      <c r="B36" s="92">
        <v>31930</v>
      </c>
      <c r="C36" s="93">
        <v>10.080059602732634</v>
      </c>
      <c r="D36" s="92">
        <v>25594</v>
      </c>
      <c r="E36" s="92">
        <v>6336</v>
      </c>
      <c r="F36" s="92">
        <v>1218</v>
      </c>
      <c r="G36" s="93">
        <v>9.5905511811023629</v>
      </c>
      <c r="H36" s="10"/>
      <c r="I36" s="10"/>
      <c r="J36" s="10"/>
      <c r="K36" s="10"/>
      <c r="L36" s="10"/>
      <c r="M36" s="10"/>
      <c r="N36" s="10"/>
      <c r="O36" s="10"/>
      <c r="P36" s="10"/>
      <c r="Q36" s="10"/>
      <c r="R36" s="10"/>
      <c r="S36" s="10"/>
      <c r="T36" s="10"/>
      <c r="U36" s="10"/>
      <c r="V36" s="10"/>
      <c r="W36" s="10"/>
      <c r="X36" s="10"/>
      <c r="Y36" s="10"/>
    </row>
    <row r="37" spans="1:25" ht="15" customHeight="1" x14ac:dyDescent="0.2">
      <c r="A37" s="126" t="s">
        <v>117</v>
      </c>
      <c r="B37" s="92">
        <v>15118</v>
      </c>
      <c r="C37" s="93">
        <v>4.7726383048578747</v>
      </c>
      <c r="D37" s="92">
        <v>12356</v>
      </c>
      <c r="E37" s="92">
        <v>2762</v>
      </c>
      <c r="F37" s="92">
        <v>570</v>
      </c>
      <c r="G37" s="93">
        <v>4.4881889763779528</v>
      </c>
      <c r="H37" s="10"/>
      <c r="I37" s="10"/>
      <c r="J37" s="10"/>
      <c r="K37" s="10"/>
      <c r="L37" s="10"/>
      <c r="M37" s="10"/>
      <c r="N37" s="10"/>
      <c r="O37" s="10"/>
      <c r="P37" s="10"/>
      <c r="Q37" s="10"/>
      <c r="R37" s="10"/>
      <c r="S37" s="10"/>
      <c r="T37" s="10"/>
      <c r="U37" s="10"/>
      <c r="V37" s="10"/>
      <c r="W37" s="10"/>
      <c r="X37" s="10"/>
      <c r="Y37" s="10"/>
    </row>
    <row r="38" spans="1:25" ht="15" customHeight="1" x14ac:dyDescent="0.2">
      <c r="A38" s="126" t="s">
        <v>118</v>
      </c>
      <c r="B38" s="92">
        <v>24482</v>
      </c>
      <c r="C38" s="93">
        <v>7.7287823111212131</v>
      </c>
      <c r="D38" s="92">
        <v>20329</v>
      </c>
      <c r="E38" s="92">
        <v>4153</v>
      </c>
      <c r="F38" s="92">
        <v>914</v>
      </c>
      <c r="G38" s="93">
        <v>7.1968503937007879</v>
      </c>
      <c r="H38" s="10"/>
      <c r="I38" s="10"/>
      <c r="J38" s="10"/>
      <c r="K38" s="10"/>
      <c r="L38" s="10"/>
      <c r="M38" s="10"/>
      <c r="N38" s="10"/>
      <c r="O38" s="10"/>
      <c r="P38" s="10"/>
      <c r="Q38" s="10"/>
      <c r="R38" s="10"/>
      <c r="S38" s="10"/>
      <c r="T38" s="10"/>
      <c r="U38" s="10"/>
      <c r="V38" s="10"/>
      <c r="W38" s="10"/>
      <c r="X38" s="10"/>
      <c r="Y38" s="10"/>
    </row>
    <row r="39" spans="1:25" s="12" customFormat="1" ht="15" customHeight="1" x14ac:dyDescent="0.15">
      <c r="A39" s="126" t="s">
        <v>52</v>
      </c>
      <c r="B39" s="92">
        <v>169991</v>
      </c>
      <c r="C39" s="93">
        <v>53.664873533608613</v>
      </c>
      <c r="D39" s="92">
        <v>124581</v>
      </c>
      <c r="E39" s="92">
        <v>45410</v>
      </c>
      <c r="F39" s="92">
        <v>5357</v>
      </c>
      <c r="G39" s="93">
        <v>42.181102362204726</v>
      </c>
      <c r="H39" s="10"/>
      <c r="I39" s="10"/>
      <c r="J39" s="10"/>
      <c r="K39" s="10"/>
      <c r="L39" s="10"/>
      <c r="M39" s="10"/>
      <c r="N39" s="10"/>
      <c r="O39" s="10"/>
      <c r="P39" s="10"/>
      <c r="Q39" s="10"/>
      <c r="R39" s="10"/>
      <c r="S39" s="10"/>
      <c r="T39" s="10"/>
      <c r="U39" s="10"/>
      <c r="V39" s="10"/>
      <c r="W39" s="10"/>
      <c r="X39" s="10"/>
      <c r="Y39" s="10"/>
    </row>
    <row r="40" spans="1:25" s="12" customFormat="1" ht="6" customHeight="1" x14ac:dyDescent="0.2">
      <c r="A40" s="66"/>
      <c r="B40" s="58"/>
      <c r="C40" s="60"/>
      <c r="D40" s="58"/>
      <c r="E40" s="58"/>
      <c r="F40" s="58"/>
      <c r="G40" s="60"/>
      <c r="H40" s="10"/>
      <c r="I40" s="10"/>
      <c r="J40" s="10"/>
      <c r="K40" s="10"/>
      <c r="L40" s="10"/>
      <c r="M40" s="10"/>
      <c r="N40" s="10"/>
      <c r="O40" s="10"/>
      <c r="P40" s="10"/>
      <c r="Q40" s="10"/>
      <c r="R40" s="10"/>
      <c r="S40" s="10"/>
      <c r="T40" s="10"/>
      <c r="U40" s="10"/>
      <c r="V40" s="10"/>
      <c r="W40" s="10"/>
      <c r="X40" s="10"/>
      <c r="Y40" s="10"/>
    </row>
    <row r="41" spans="1:25" s="12" customFormat="1" ht="7.5" customHeight="1" x14ac:dyDescent="0.2">
      <c r="A41" s="20"/>
      <c r="B41" s="34"/>
      <c r="C41" s="35"/>
      <c r="D41" s="34"/>
      <c r="E41" s="34"/>
      <c r="F41" s="34"/>
      <c r="G41" s="35"/>
      <c r="H41" s="10"/>
      <c r="I41" s="10"/>
      <c r="J41" s="10"/>
      <c r="K41" s="10"/>
      <c r="L41" s="10"/>
      <c r="M41" s="10"/>
      <c r="N41" s="10"/>
      <c r="O41" s="10"/>
      <c r="P41" s="10"/>
      <c r="Q41" s="10"/>
      <c r="R41" s="10"/>
      <c r="S41" s="10"/>
      <c r="T41" s="10"/>
      <c r="U41" s="10"/>
      <c r="V41" s="10"/>
      <c r="W41" s="10"/>
      <c r="X41" s="10"/>
      <c r="Y41" s="10"/>
    </row>
    <row r="42" spans="1:25" ht="15" customHeight="1" x14ac:dyDescent="0.2">
      <c r="A42" s="37" t="s">
        <v>2</v>
      </c>
      <c r="B42" s="92">
        <v>316764</v>
      </c>
      <c r="C42" s="151">
        <v>100</v>
      </c>
      <c r="D42" s="92">
        <v>236622</v>
      </c>
      <c r="E42" s="92">
        <v>80142</v>
      </c>
      <c r="F42" s="92">
        <v>12700</v>
      </c>
      <c r="G42" s="151">
        <v>100</v>
      </c>
      <c r="H42" s="10"/>
      <c r="I42" s="10"/>
      <c r="J42" s="10"/>
      <c r="K42" s="10"/>
      <c r="L42" s="10"/>
      <c r="M42" s="10"/>
      <c r="N42" s="10"/>
      <c r="O42" s="10"/>
      <c r="P42" s="10"/>
      <c r="Q42" s="10"/>
      <c r="R42" s="10"/>
      <c r="S42" s="10"/>
      <c r="T42" s="10"/>
      <c r="U42" s="10"/>
      <c r="V42" s="10"/>
      <c r="W42" s="10"/>
      <c r="X42" s="10"/>
      <c r="Y42" s="10"/>
    </row>
  </sheetData>
  <mergeCells count="4">
    <mergeCell ref="B24:C25"/>
    <mergeCell ref="A3:A4"/>
    <mergeCell ref="A24:A26"/>
    <mergeCell ref="F24:G25"/>
  </mergeCells>
  <phoneticPr fontId="6" type="noConversion"/>
  <hyperlinks>
    <hyperlink ref="H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dimension ref="A1:W46"/>
  <sheetViews>
    <sheetView zoomScaleNormal="100" workbookViewId="0">
      <selection activeCell="Q41" sqref="Q41"/>
    </sheetView>
  </sheetViews>
  <sheetFormatPr baseColWidth="10" defaultRowHeight="12.75" x14ac:dyDescent="0.2"/>
  <cols>
    <col min="1" max="1" width="10.5703125" style="5" customWidth="1"/>
    <col min="2" max="2" width="7.5703125" style="5" customWidth="1"/>
    <col min="3" max="3" width="6.5703125" style="5" customWidth="1"/>
    <col min="4" max="4" width="6.140625" style="5" customWidth="1"/>
    <col min="5" max="5" width="7.42578125" style="5" customWidth="1"/>
    <col min="6" max="6" width="6.5703125" style="6" customWidth="1"/>
    <col min="7" max="7" width="7" style="6" customWidth="1"/>
    <col min="8" max="8" width="7.140625" style="5" customWidth="1"/>
    <col min="9" max="9" width="6.42578125" style="5" customWidth="1"/>
    <col min="10" max="10" width="6.5703125" style="5" customWidth="1"/>
    <col min="11" max="11" width="7.28515625" style="6" customWidth="1"/>
    <col min="12" max="12" width="7.7109375" style="6" customWidth="1"/>
    <col min="13" max="13" width="10.28515625" style="6" customWidth="1"/>
    <col min="14" max="16384" width="11.42578125" style="5"/>
  </cols>
  <sheetData>
    <row r="1" spans="1:13" s="3" customFormat="1" ht="25.5" customHeight="1" x14ac:dyDescent="0.2">
      <c r="A1" s="88"/>
      <c r="B1" s="85"/>
      <c r="C1" s="87"/>
      <c r="D1" s="87"/>
      <c r="E1" s="87"/>
      <c r="F1" s="87"/>
      <c r="G1" s="87"/>
      <c r="H1" s="74"/>
    </row>
    <row r="2" spans="1:13" s="4" customFormat="1" ht="9" customHeight="1" x14ac:dyDescent="0.2">
      <c r="A2" s="8"/>
      <c r="B2" s="8"/>
      <c r="C2" s="71"/>
      <c r="D2" s="71"/>
      <c r="E2" s="71"/>
      <c r="F2" s="71"/>
      <c r="G2" s="9"/>
      <c r="H2" s="3"/>
      <c r="I2" s="3"/>
      <c r="J2" s="9"/>
      <c r="K2" s="6"/>
      <c r="L2" s="6"/>
      <c r="M2" s="6"/>
    </row>
    <row r="3" spans="1:13" ht="117" x14ac:dyDescent="0.2">
      <c r="A3" s="23" t="s">
        <v>225</v>
      </c>
      <c r="B3" s="23" t="s">
        <v>54</v>
      </c>
      <c r="C3" s="23" t="s">
        <v>40</v>
      </c>
      <c r="D3" s="23" t="s">
        <v>149</v>
      </c>
      <c r="E3" s="23" t="s">
        <v>145</v>
      </c>
      <c r="F3" s="23" t="s">
        <v>175</v>
      </c>
      <c r="G3" s="23" t="s">
        <v>176</v>
      </c>
      <c r="H3" s="23" t="s">
        <v>147</v>
      </c>
      <c r="I3" s="23" t="s">
        <v>148</v>
      </c>
      <c r="J3" s="23" t="s">
        <v>155</v>
      </c>
      <c r="K3" s="23" t="s">
        <v>146</v>
      </c>
      <c r="L3" s="23" t="s">
        <v>55</v>
      </c>
      <c r="M3" s="158" t="s">
        <v>251</v>
      </c>
    </row>
    <row r="4" spans="1:13" ht="9" customHeight="1" x14ac:dyDescent="0.2">
      <c r="A4" s="101"/>
      <c r="B4" s="102"/>
      <c r="C4" s="102"/>
      <c r="D4" s="102"/>
      <c r="E4" s="102"/>
      <c r="F4" s="102"/>
      <c r="G4" s="102"/>
      <c r="H4" s="102"/>
      <c r="I4" s="102"/>
      <c r="J4" s="102"/>
      <c r="K4" s="102"/>
      <c r="L4" s="102"/>
      <c r="M4" s="18"/>
    </row>
    <row r="5" spans="1:13" ht="14.25" customHeight="1" x14ac:dyDescent="0.2">
      <c r="A5" s="41" t="s">
        <v>143</v>
      </c>
      <c r="B5" s="21" t="s">
        <v>153</v>
      </c>
      <c r="C5" s="94">
        <v>4798</v>
      </c>
      <c r="D5" s="94">
        <v>18</v>
      </c>
      <c r="E5" s="94">
        <v>123</v>
      </c>
      <c r="F5" s="94">
        <v>25</v>
      </c>
      <c r="G5" s="94">
        <v>208</v>
      </c>
      <c r="H5" s="90">
        <v>201</v>
      </c>
      <c r="I5" s="90">
        <v>8</v>
      </c>
      <c r="J5" s="90">
        <v>813</v>
      </c>
      <c r="K5" s="90">
        <v>2460</v>
      </c>
      <c r="L5" s="90">
        <v>942</v>
      </c>
    </row>
    <row r="6" spans="1:13" ht="14.25" customHeight="1" x14ac:dyDescent="0.2">
      <c r="A6" s="41"/>
      <c r="B6" s="21" t="s">
        <v>154</v>
      </c>
      <c r="C6" s="94">
        <v>3075</v>
      </c>
      <c r="D6" s="94">
        <v>14</v>
      </c>
      <c r="E6" s="94">
        <v>89</v>
      </c>
      <c r="F6" s="94">
        <v>41</v>
      </c>
      <c r="G6" s="94">
        <v>155</v>
      </c>
      <c r="H6" s="90">
        <v>174</v>
      </c>
      <c r="I6" s="90">
        <v>3</v>
      </c>
      <c r="J6" s="90">
        <v>647</v>
      </c>
      <c r="K6" s="90">
        <v>1301</v>
      </c>
      <c r="L6" s="90">
        <v>651</v>
      </c>
    </row>
    <row r="7" spans="1:13" ht="14.25" customHeight="1" x14ac:dyDescent="0.2">
      <c r="A7" s="41"/>
      <c r="B7" s="21" t="s">
        <v>43</v>
      </c>
      <c r="C7" s="94">
        <v>7873</v>
      </c>
      <c r="D7" s="94">
        <v>32</v>
      </c>
      <c r="E7" s="94">
        <v>212</v>
      </c>
      <c r="F7" s="94">
        <v>66</v>
      </c>
      <c r="G7" s="94">
        <v>363</v>
      </c>
      <c r="H7" s="90">
        <v>375</v>
      </c>
      <c r="I7" s="90">
        <v>11</v>
      </c>
      <c r="J7" s="90">
        <v>1460</v>
      </c>
      <c r="K7" s="90">
        <v>3761</v>
      </c>
      <c r="L7" s="90">
        <v>1593</v>
      </c>
    </row>
    <row r="8" spans="1:13" ht="12.75" customHeight="1" x14ac:dyDescent="0.2">
      <c r="A8" s="41"/>
      <c r="B8" s="21"/>
      <c r="C8" s="31"/>
      <c r="D8" s="31"/>
      <c r="E8" s="31"/>
      <c r="F8" s="31"/>
      <c r="G8" s="31"/>
      <c r="H8" s="38"/>
      <c r="I8" s="38"/>
      <c r="J8" s="38"/>
      <c r="K8" s="38"/>
      <c r="L8" s="38"/>
    </row>
    <row r="9" spans="1:13" ht="14.25" customHeight="1" x14ac:dyDescent="0.2">
      <c r="A9" s="41" t="s">
        <v>112</v>
      </c>
      <c r="B9" s="21" t="s">
        <v>153</v>
      </c>
      <c r="C9" s="94">
        <v>3246</v>
      </c>
      <c r="D9" s="94">
        <v>13</v>
      </c>
      <c r="E9" s="94">
        <v>132</v>
      </c>
      <c r="F9" s="94">
        <v>69</v>
      </c>
      <c r="G9" s="94">
        <v>175</v>
      </c>
      <c r="H9" s="90">
        <v>141</v>
      </c>
      <c r="I9" s="90">
        <v>1</v>
      </c>
      <c r="J9" s="90">
        <v>470</v>
      </c>
      <c r="K9" s="90">
        <v>1529</v>
      </c>
      <c r="L9" s="90">
        <v>716</v>
      </c>
    </row>
    <row r="10" spans="1:13" ht="14.25" customHeight="1" x14ac:dyDescent="0.2">
      <c r="A10" s="41"/>
      <c r="B10" s="21" t="s">
        <v>154</v>
      </c>
      <c r="C10" s="94">
        <v>2359</v>
      </c>
      <c r="D10" s="94">
        <v>14</v>
      </c>
      <c r="E10" s="94">
        <v>102</v>
      </c>
      <c r="F10" s="94">
        <v>62</v>
      </c>
      <c r="G10" s="94">
        <v>143</v>
      </c>
      <c r="H10" s="90">
        <v>104</v>
      </c>
      <c r="I10" s="90">
        <v>2</v>
      </c>
      <c r="J10" s="90">
        <v>392</v>
      </c>
      <c r="K10" s="90">
        <v>974</v>
      </c>
      <c r="L10" s="90">
        <v>566</v>
      </c>
    </row>
    <row r="11" spans="1:13" ht="14.25" customHeight="1" x14ac:dyDescent="0.2">
      <c r="A11" s="41"/>
      <c r="B11" s="21" t="s">
        <v>43</v>
      </c>
      <c r="C11" s="94">
        <v>5605</v>
      </c>
      <c r="D11" s="94">
        <v>27</v>
      </c>
      <c r="E11" s="94">
        <v>234</v>
      </c>
      <c r="F11" s="94">
        <v>131</v>
      </c>
      <c r="G11" s="94">
        <v>318</v>
      </c>
      <c r="H11" s="90">
        <v>245</v>
      </c>
      <c r="I11" s="90">
        <v>3</v>
      </c>
      <c r="J11" s="90">
        <v>862</v>
      </c>
      <c r="K11" s="90">
        <v>2503</v>
      </c>
      <c r="L11" s="90">
        <v>1282</v>
      </c>
    </row>
    <row r="12" spans="1:13" ht="12.75" customHeight="1" x14ac:dyDescent="0.2">
      <c r="A12" s="41"/>
      <c r="B12" s="21"/>
      <c r="C12" s="31"/>
      <c r="D12" s="31"/>
      <c r="E12" s="31"/>
      <c r="F12" s="31"/>
      <c r="G12" s="31"/>
      <c r="H12" s="38"/>
      <c r="I12" s="38"/>
      <c r="J12" s="38"/>
      <c r="K12" s="38"/>
      <c r="L12" s="38"/>
    </row>
    <row r="13" spans="1:13" ht="14.25" customHeight="1" x14ac:dyDescent="0.2">
      <c r="A13" s="41" t="s">
        <v>113</v>
      </c>
      <c r="B13" s="21" t="s">
        <v>153</v>
      </c>
      <c r="C13" s="94">
        <v>5930</v>
      </c>
      <c r="D13" s="94">
        <v>63</v>
      </c>
      <c r="E13" s="94">
        <v>275</v>
      </c>
      <c r="F13" s="94">
        <v>141</v>
      </c>
      <c r="G13" s="94">
        <v>327</v>
      </c>
      <c r="H13" s="90">
        <v>261</v>
      </c>
      <c r="I13" s="90">
        <v>7</v>
      </c>
      <c r="J13" s="90">
        <v>896</v>
      </c>
      <c r="K13" s="90">
        <v>2656</v>
      </c>
      <c r="L13" s="90">
        <v>1304</v>
      </c>
    </row>
    <row r="14" spans="1:13" ht="14.25" customHeight="1" x14ac:dyDescent="0.2">
      <c r="A14" s="41"/>
      <c r="B14" s="21" t="s">
        <v>154</v>
      </c>
      <c r="C14" s="94">
        <v>4833</v>
      </c>
      <c r="D14" s="94">
        <v>24</v>
      </c>
      <c r="E14" s="94">
        <v>241</v>
      </c>
      <c r="F14" s="94">
        <v>147</v>
      </c>
      <c r="G14" s="94">
        <v>254</v>
      </c>
      <c r="H14" s="90">
        <v>234</v>
      </c>
      <c r="I14" s="90">
        <v>10</v>
      </c>
      <c r="J14" s="90">
        <v>895</v>
      </c>
      <c r="K14" s="90">
        <v>1947</v>
      </c>
      <c r="L14" s="90">
        <v>1081</v>
      </c>
    </row>
    <row r="15" spans="1:13" ht="14.25" customHeight="1" x14ac:dyDescent="0.2">
      <c r="A15" s="41"/>
      <c r="B15" s="21" t="s">
        <v>43</v>
      </c>
      <c r="C15" s="94">
        <v>10763</v>
      </c>
      <c r="D15" s="94">
        <v>87</v>
      </c>
      <c r="E15" s="94">
        <v>516</v>
      </c>
      <c r="F15" s="94">
        <v>288</v>
      </c>
      <c r="G15" s="94">
        <v>581</v>
      </c>
      <c r="H15" s="90">
        <v>495</v>
      </c>
      <c r="I15" s="90">
        <v>17</v>
      </c>
      <c r="J15" s="90">
        <v>1791</v>
      </c>
      <c r="K15" s="90">
        <v>4603</v>
      </c>
      <c r="L15" s="90">
        <v>2385</v>
      </c>
    </row>
    <row r="16" spans="1:13" ht="12.75" customHeight="1" x14ac:dyDescent="0.2">
      <c r="A16" s="41"/>
      <c r="B16" s="21"/>
      <c r="C16" s="31"/>
      <c r="D16" s="31"/>
      <c r="E16" s="31"/>
      <c r="F16" s="31"/>
      <c r="G16" s="31"/>
      <c r="H16" s="38"/>
      <c r="I16" s="38"/>
      <c r="J16" s="38"/>
      <c r="K16" s="38"/>
      <c r="L16" s="38"/>
    </row>
    <row r="17" spans="1:12" ht="14.25" customHeight="1" x14ac:dyDescent="0.2">
      <c r="A17" s="41" t="s">
        <v>114</v>
      </c>
      <c r="B17" s="21" t="s">
        <v>153</v>
      </c>
      <c r="C17" s="94">
        <v>7361</v>
      </c>
      <c r="D17" s="94">
        <v>86</v>
      </c>
      <c r="E17" s="94">
        <v>530</v>
      </c>
      <c r="F17" s="94">
        <v>376</v>
      </c>
      <c r="G17" s="94">
        <v>398</v>
      </c>
      <c r="H17" s="90">
        <v>262</v>
      </c>
      <c r="I17" s="90">
        <v>4</v>
      </c>
      <c r="J17" s="90">
        <v>1364</v>
      </c>
      <c r="K17" s="90">
        <v>2884</v>
      </c>
      <c r="L17" s="90">
        <v>1457</v>
      </c>
    </row>
    <row r="18" spans="1:12" ht="14.25" customHeight="1" x14ac:dyDescent="0.2">
      <c r="A18" s="41"/>
      <c r="B18" s="21" t="s">
        <v>154</v>
      </c>
      <c r="C18" s="94">
        <v>6763</v>
      </c>
      <c r="D18" s="94">
        <v>41</v>
      </c>
      <c r="E18" s="94">
        <v>388</v>
      </c>
      <c r="F18" s="94">
        <v>430</v>
      </c>
      <c r="G18" s="94">
        <v>293</v>
      </c>
      <c r="H18" s="90">
        <v>247</v>
      </c>
      <c r="I18" s="90">
        <v>38</v>
      </c>
      <c r="J18" s="90">
        <v>1803</v>
      </c>
      <c r="K18" s="90">
        <v>2110</v>
      </c>
      <c r="L18" s="90">
        <v>1413</v>
      </c>
    </row>
    <row r="19" spans="1:12" ht="14.25" customHeight="1" x14ac:dyDescent="0.2">
      <c r="A19" s="41"/>
      <c r="B19" s="21" t="s">
        <v>43</v>
      </c>
      <c r="C19" s="94">
        <v>14124</v>
      </c>
      <c r="D19" s="94">
        <v>127</v>
      </c>
      <c r="E19" s="94">
        <v>918</v>
      </c>
      <c r="F19" s="94">
        <v>806</v>
      </c>
      <c r="G19" s="94">
        <v>691</v>
      </c>
      <c r="H19" s="90">
        <v>509</v>
      </c>
      <c r="I19" s="90">
        <v>42</v>
      </c>
      <c r="J19" s="90">
        <v>3167</v>
      </c>
      <c r="K19" s="90">
        <v>4994</v>
      </c>
      <c r="L19" s="90">
        <v>2870</v>
      </c>
    </row>
    <row r="20" spans="1:12" ht="12.75" customHeight="1" x14ac:dyDescent="0.2">
      <c r="A20" s="41"/>
      <c r="B20" s="21"/>
      <c r="C20" s="31"/>
      <c r="D20" s="31"/>
      <c r="E20" s="31"/>
      <c r="F20" s="31"/>
      <c r="G20" s="31"/>
      <c r="H20" s="38"/>
      <c r="I20" s="38"/>
      <c r="J20" s="38"/>
      <c r="K20" s="38"/>
      <c r="L20" s="38"/>
    </row>
    <row r="21" spans="1:12" ht="14.25" customHeight="1" x14ac:dyDescent="0.2">
      <c r="A21" s="41" t="s">
        <v>115</v>
      </c>
      <c r="B21" s="21" t="s">
        <v>153</v>
      </c>
      <c r="C21" s="94">
        <v>18743</v>
      </c>
      <c r="D21" s="94">
        <v>285</v>
      </c>
      <c r="E21" s="94">
        <v>1969</v>
      </c>
      <c r="F21" s="94">
        <v>2162</v>
      </c>
      <c r="G21" s="94">
        <v>814</v>
      </c>
      <c r="H21" s="90">
        <v>663</v>
      </c>
      <c r="I21" s="90">
        <v>12</v>
      </c>
      <c r="J21" s="90">
        <v>4918</v>
      </c>
      <c r="K21" s="90">
        <v>4901</v>
      </c>
      <c r="L21" s="90">
        <v>3019</v>
      </c>
    </row>
    <row r="22" spans="1:12" ht="14.25" customHeight="1" x14ac:dyDescent="0.2">
      <c r="A22" s="41"/>
      <c r="B22" s="21" t="s">
        <v>154</v>
      </c>
      <c r="C22" s="94">
        <v>18135</v>
      </c>
      <c r="D22" s="94">
        <v>104</v>
      </c>
      <c r="E22" s="94">
        <v>1331</v>
      </c>
      <c r="F22" s="94">
        <v>2026</v>
      </c>
      <c r="G22" s="94">
        <v>693</v>
      </c>
      <c r="H22" s="90">
        <v>619</v>
      </c>
      <c r="I22" s="90">
        <v>204</v>
      </c>
      <c r="J22" s="90">
        <v>5893</v>
      </c>
      <c r="K22" s="90">
        <v>4051</v>
      </c>
      <c r="L22" s="90">
        <v>3214</v>
      </c>
    </row>
    <row r="23" spans="1:12" ht="14.25" customHeight="1" x14ac:dyDescent="0.2">
      <c r="A23" s="41"/>
      <c r="B23" s="21" t="s">
        <v>43</v>
      </c>
      <c r="C23" s="94">
        <v>36878</v>
      </c>
      <c r="D23" s="94">
        <v>389</v>
      </c>
      <c r="E23" s="94">
        <v>3300</v>
      </c>
      <c r="F23" s="94">
        <v>4188</v>
      </c>
      <c r="G23" s="94">
        <v>1507</v>
      </c>
      <c r="H23" s="90">
        <v>1282</v>
      </c>
      <c r="I23" s="90">
        <v>216</v>
      </c>
      <c r="J23" s="90">
        <v>10811</v>
      </c>
      <c r="K23" s="90">
        <v>8952</v>
      </c>
      <c r="L23" s="90">
        <v>6233</v>
      </c>
    </row>
    <row r="24" spans="1:12" ht="12.75" customHeight="1" x14ac:dyDescent="0.2">
      <c r="A24" s="41"/>
      <c r="B24" s="21"/>
      <c r="C24" s="31"/>
      <c r="D24" s="31"/>
      <c r="E24" s="31"/>
      <c r="F24" s="31"/>
      <c r="G24" s="31"/>
      <c r="H24" s="38"/>
      <c r="I24" s="38"/>
      <c r="J24" s="38"/>
      <c r="K24" s="38"/>
      <c r="L24" s="38"/>
    </row>
    <row r="25" spans="1:12" ht="14.25" customHeight="1" x14ac:dyDescent="0.2">
      <c r="A25" s="41" t="s">
        <v>116</v>
      </c>
      <c r="B25" s="21" t="s">
        <v>153</v>
      </c>
      <c r="C25" s="94">
        <v>17137</v>
      </c>
      <c r="D25" s="94">
        <v>229</v>
      </c>
      <c r="E25" s="94">
        <v>2014</v>
      </c>
      <c r="F25" s="94">
        <v>3077</v>
      </c>
      <c r="G25" s="94">
        <v>654</v>
      </c>
      <c r="H25" s="90">
        <v>545</v>
      </c>
      <c r="I25" s="90">
        <v>26</v>
      </c>
      <c r="J25" s="90">
        <v>5151</v>
      </c>
      <c r="K25" s="90">
        <v>3190</v>
      </c>
      <c r="L25" s="90">
        <v>2251</v>
      </c>
    </row>
    <row r="26" spans="1:12" ht="14.25" customHeight="1" x14ac:dyDescent="0.2">
      <c r="A26" s="41"/>
      <c r="B26" s="21" t="s">
        <v>154</v>
      </c>
      <c r="C26" s="94">
        <v>14793</v>
      </c>
      <c r="D26" s="94">
        <v>77</v>
      </c>
      <c r="E26" s="94">
        <v>1344</v>
      </c>
      <c r="F26" s="94">
        <v>2445</v>
      </c>
      <c r="G26" s="94">
        <v>589</v>
      </c>
      <c r="H26" s="90">
        <v>461</v>
      </c>
      <c r="I26" s="90">
        <v>254</v>
      </c>
      <c r="J26" s="90">
        <v>4708</v>
      </c>
      <c r="K26" s="90">
        <v>2636</v>
      </c>
      <c r="L26" s="90">
        <v>2279</v>
      </c>
    </row>
    <row r="27" spans="1:12" ht="14.25" customHeight="1" x14ac:dyDescent="0.2">
      <c r="A27" s="41"/>
      <c r="B27" s="21" t="s">
        <v>43</v>
      </c>
      <c r="C27" s="94">
        <v>31930</v>
      </c>
      <c r="D27" s="94">
        <v>306</v>
      </c>
      <c r="E27" s="94">
        <v>3358</v>
      </c>
      <c r="F27" s="94">
        <v>5522</v>
      </c>
      <c r="G27" s="94">
        <v>1243</v>
      </c>
      <c r="H27" s="90">
        <v>1006</v>
      </c>
      <c r="I27" s="90">
        <v>280</v>
      </c>
      <c r="J27" s="90">
        <v>9859</v>
      </c>
      <c r="K27" s="90">
        <v>5826</v>
      </c>
      <c r="L27" s="90">
        <v>4530</v>
      </c>
    </row>
    <row r="28" spans="1:12" ht="12.75" customHeight="1" x14ac:dyDescent="0.2">
      <c r="A28" s="41"/>
      <c r="B28" s="21"/>
      <c r="C28" s="31"/>
      <c r="D28" s="31"/>
      <c r="E28" s="31"/>
      <c r="F28" s="31"/>
      <c r="G28" s="31"/>
      <c r="H28" s="38"/>
      <c r="I28" s="38"/>
      <c r="J28" s="38"/>
      <c r="K28" s="38"/>
      <c r="L28" s="38"/>
    </row>
    <row r="29" spans="1:12" ht="14.25" customHeight="1" x14ac:dyDescent="0.2">
      <c r="A29" s="41" t="s">
        <v>117</v>
      </c>
      <c r="B29" s="21" t="s">
        <v>153</v>
      </c>
      <c r="C29" s="94">
        <v>8487</v>
      </c>
      <c r="D29" s="94">
        <v>81</v>
      </c>
      <c r="E29" s="94">
        <v>1083</v>
      </c>
      <c r="F29" s="94">
        <v>1870</v>
      </c>
      <c r="G29" s="94">
        <v>322</v>
      </c>
      <c r="H29" s="90">
        <v>263</v>
      </c>
      <c r="I29" s="90">
        <v>11</v>
      </c>
      <c r="J29" s="90">
        <v>2635</v>
      </c>
      <c r="K29" s="90">
        <v>1242</v>
      </c>
      <c r="L29" s="90">
        <v>980</v>
      </c>
    </row>
    <row r="30" spans="1:12" ht="14.25" customHeight="1" x14ac:dyDescent="0.2">
      <c r="A30" s="41"/>
      <c r="B30" s="21" t="s">
        <v>154</v>
      </c>
      <c r="C30" s="94">
        <v>6631</v>
      </c>
      <c r="D30" s="94">
        <v>44</v>
      </c>
      <c r="E30" s="94">
        <v>666</v>
      </c>
      <c r="F30" s="94">
        <v>1422</v>
      </c>
      <c r="G30" s="94">
        <v>269</v>
      </c>
      <c r="H30" s="90">
        <v>203</v>
      </c>
      <c r="I30" s="90">
        <v>112</v>
      </c>
      <c r="J30" s="90">
        <v>2013</v>
      </c>
      <c r="K30" s="90">
        <v>1011</v>
      </c>
      <c r="L30" s="90">
        <v>891</v>
      </c>
    </row>
    <row r="31" spans="1:12" ht="14.25" customHeight="1" x14ac:dyDescent="0.2">
      <c r="A31" s="41"/>
      <c r="B31" s="21" t="s">
        <v>43</v>
      </c>
      <c r="C31" s="94">
        <v>15118</v>
      </c>
      <c r="D31" s="94">
        <v>125</v>
      </c>
      <c r="E31" s="94">
        <v>1749</v>
      </c>
      <c r="F31" s="94">
        <v>3292</v>
      </c>
      <c r="G31" s="94">
        <v>591</v>
      </c>
      <c r="H31" s="90">
        <v>466</v>
      </c>
      <c r="I31" s="90">
        <v>123</v>
      </c>
      <c r="J31" s="90">
        <v>4648</v>
      </c>
      <c r="K31" s="90">
        <v>2253</v>
      </c>
      <c r="L31" s="90">
        <v>1871</v>
      </c>
    </row>
    <row r="32" spans="1:12" ht="12.75" customHeight="1" x14ac:dyDescent="0.2">
      <c r="A32" s="41"/>
      <c r="B32" s="21"/>
      <c r="C32" s="31"/>
      <c r="D32" s="31"/>
      <c r="E32" s="31"/>
      <c r="F32" s="31"/>
      <c r="G32" s="31"/>
      <c r="H32" s="38"/>
      <c r="I32" s="38"/>
      <c r="J32" s="38"/>
      <c r="K32" s="38"/>
      <c r="L32" s="38"/>
    </row>
    <row r="33" spans="1:23" ht="14.25" customHeight="1" x14ac:dyDescent="0.2">
      <c r="A33" s="41" t="s">
        <v>118</v>
      </c>
      <c r="B33" s="21" t="s">
        <v>153</v>
      </c>
      <c r="C33" s="94">
        <v>13737</v>
      </c>
      <c r="D33" s="94">
        <v>130</v>
      </c>
      <c r="E33" s="94">
        <v>1850</v>
      </c>
      <c r="F33" s="94">
        <v>3450</v>
      </c>
      <c r="G33" s="94">
        <v>472</v>
      </c>
      <c r="H33" s="90">
        <v>447</v>
      </c>
      <c r="I33" s="90">
        <v>7</v>
      </c>
      <c r="J33" s="90">
        <v>4312</v>
      </c>
      <c r="K33" s="90">
        <v>1615</v>
      </c>
      <c r="L33" s="90">
        <v>1454</v>
      </c>
    </row>
    <row r="34" spans="1:23" ht="14.25" customHeight="1" x14ac:dyDescent="0.2">
      <c r="A34" s="41"/>
      <c r="B34" s="21" t="s">
        <v>154</v>
      </c>
      <c r="C34" s="94">
        <v>10745</v>
      </c>
      <c r="D34" s="94">
        <v>43</v>
      </c>
      <c r="E34" s="94">
        <v>1211</v>
      </c>
      <c r="F34" s="94">
        <v>2641</v>
      </c>
      <c r="G34" s="94">
        <v>412</v>
      </c>
      <c r="H34" s="90">
        <v>359</v>
      </c>
      <c r="I34" s="90">
        <v>160</v>
      </c>
      <c r="J34" s="90">
        <v>3259</v>
      </c>
      <c r="K34" s="90">
        <v>1380</v>
      </c>
      <c r="L34" s="90">
        <v>1280</v>
      </c>
    </row>
    <row r="35" spans="1:23" ht="14.25" customHeight="1" x14ac:dyDescent="0.2">
      <c r="A35" s="41"/>
      <c r="B35" s="21" t="s">
        <v>43</v>
      </c>
      <c r="C35" s="94">
        <v>24482</v>
      </c>
      <c r="D35" s="94">
        <v>173</v>
      </c>
      <c r="E35" s="94">
        <v>3061</v>
      </c>
      <c r="F35" s="94">
        <v>6091</v>
      </c>
      <c r="G35" s="94">
        <v>884</v>
      </c>
      <c r="H35" s="90">
        <v>806</v>
      </c>
      <c r="I35" s="90">
        <v>167</v>
      </c>
      <c r="J35" s="90">
        <v>7571</v>
      </c>
      <c r="K35" s="90">
        <v>2995</v>
      </c>
      <c r="L35" s="90">
        <v>2734</v>
      </c>
    </row>
    <row r="36" spans="1:23" ht="12.75" customHeight="1" x14ac:dyDescent="0.2">
      <c r="A36" s="41"/>
      <c r="B36" s="21"/>
      <c r="C36" s="31"/>
      <c r="D36" s="31"/>
      <c r="E36" s="31"/>
      <c r="F36" s="31"/>
      <c r="G36" s="31"/>
      <c r="H36" s="38"/>
      <c r="I36" s="38"/>
      <c r="J36" s="38"/>
      <c r="K36" s="38"/>
      <c r="L36" s="38"/>
    </row>
    <row r="37" spans="1:23" ht="14.25" customHeight="1" x14ac:dyDescent="0.2">
      <c r="A37" s="41" t="s">
        <v>52</v>
      </c>
      <c r="B37" s="21" t="s">
        <v>153</v>
      </c>
      <c r="C37" s="94">
        <v>89777</v>
      </c>
      <c r="D37" s="94">
        <v>1083</v>
      </c>
      <c r="E37" s="94">
        <v>13833</v>
      </c>
      <c r="F37" s="94">
        <v>32074</v>
      </c>
      <c r="G37" s="94">
        <v>4399</v>
      </c>
      <c r="H37" s="90">
        <v>3179</v>
      </c>
      <c r="I37" s="90">
        <v>42</v>
      </c>
      <c r="J37" s="90">
        <v>21962</v>
      </c>
      <c r="K37" s="90">
        <v>6042</v>
      </c>
      <c r="L37" s="90">
        <v>7163</v>
      </c>
    </row>
    <row r="38" spans="1:23" ht="14.25" customHeight="1" x14ac:dyDescent="0.2">
      <c r="A38" s="41"/>
      <c r="B38" s="21" t="s">
        <v>154</v>
      </c>
      <c r="C38" s="94">
        <v>80214</v>
      </c>
      <c r="D38" s="94">
        <v>437</v>
      </c>
      <c r="E38" s="94">
        <v>13920</v>
      </c>
      <c r="F38" s="94">
        <v>27873</v>
      </c>
      <c r="G38" s="94">
        <v>5928</v>
      </c>
      <c r="H38" s="90">
        <v>2495</v>
      </c>
      <c r="I38" s="90">
        <v>1389</v>
      </c>
      <c r="J38" s="90">
        <v>14989</v>
      </c>
      <c r="K38" s="90">
        <v>6124</v>
      </c>
      <c r="L38" s="90">
        <v>7059</v>
      </c>
    </row>
    <row r="39" spans="1:23" ht="14.25" customHeight="1" x14ac:dyDescent="0.2">
      <c r="A39" s="41"/>
      <c r="B39" s="21" t="s">
        <v>43</v>
      </c>
      <c r="C39" s="94">
        <v>169991</v>
      </c>
      <c r="D39" s="94">
        <v>1520</v>
      </c>
      <c r="E39" s="94">
        <v>27753</v>
      </c>
      <c r="F39" s="94">
        <v>59947</v>
      </c>
      <c r="G39" s="94">
        <v>10327</v>
      </c>
      <c r="H39" s="90">
        <v>5674</v>
      </c>
      <c r="I39" s="90">
        <v>1431</v>
      </c>
      <c r="J39" s="90">
        <v>36951</v>
      </c>
      <c r="K39" s="90">
        <v>12166</v>
      </c>
      <c r="L39" s="90">
        <v>14222</v>
      </c>
    </row>
    <row r="40" spans="1:23" ht="9" customHeight="1" x14ac:dyDescent="0.2">
      <c r="A40" s="59"/>
      <c r="B40" s="59"/>
      <c r="C40" s="58"/>
      <c r="D40" s="58"/>
      <c r="E40" s="58"/>
      <c r="F40" s="58"/>
      <c r="G40" s="58"/>
      <c r="H40" s="61"/>
      <c r="I40" s="61"/>
      <c r="J40" s="61"/>
      <c r="K40" s="61"/>
      <c r="L40" s="61"/>
    </row>
    <row r="41" spans="1:23" ht="9" customHeight="1" x14ac:dyDescent="0.2">
      <c r="A41" s="21"/>
      <c r="B41" s="21"/>
      <c r="C41" s="31"/>
      <c r="D41" s="32"/>
      <c r="E41" s="31"/>
      <c r="F41" s="32"/>
      <c r="G41" s="31"/>
      <c r="H41" s="38"/>
      <c r="I41" s="39"/>
      <c r="J41" s="38"/>
      <c r="K41" s="39"/>
      <c r="L41" s="38"/>
    </row>
    <row r="42" spans="1:23" ht="14.25" customHeight="1" x14ac:dyDescent="0.2">
      <c r="A42" s="41" t="s">
        <v>2</v>
      </c>
      <c r="B42" s="21" t="s">
        <v>153</v>
      </c>
      <c r="C42" s="94">
        <v>169216</v>
      </c>
      <c r="D42" s="94">
        <v>1988</v>
      </c>
      <c r="E42" s="94">
        <v>21809</v>
      </c>
      <c r="F42" s="94">
        <v>43244</v>
      </c>
      <c r="G42" s="94">
        <v>7769</v>
      </c>
      <c r="H42" s="90">
        <v>5962</v>
      </c>
      <c r="I42" s="90">
        <v>118</v>
      </c>
      <c r="J42" s="90">
        <v>42521</v>
      </c>
      <c r="K42" s="90">
        <v>26519</v>
      </c>
      <c r="L42" s="90">
        <v>19286</v>
      </c>
      <c r="N42" s="152"/>
      <c r="O42" s="152"/>
      <c r="P42" s="152"/>
      <c r="Q42" s="152"/>
      <c r="R42" s="152"/>
      <c r="S42" s="152"/>
      <c r="T42" s="152"/>
      <c r="U42" s="152"/>
      <c r="V42" s="152"/>
      <c r="W42" s="152"/>
    </row>
    <row r="43" spans="1:23" ht="14.25" customHeight="1" x14ac:dyDescent="0.2">
      <c r="A43" s="41"/>
      <c r="B43" s="21" t="s">
        <v>154</v>
      </c>
      <c r="C43" s="94">
        <v>147548</v>
      </c>
      <c r="D43" s="94">
        <v>798</v>
      </c>
      <c r="E43" s="94">
        <v>19292</v>
      </c>
      <c r="F43" s="94">
        <v>37087</v>
      </c>
      <c r="G43" s="94">
        <v>8736</v>
      </c>
      <c r="H43" s="90">
        <v>4896</v>
      </c>
      <c r="I43" s="90">
        <v>2172</v>
      </c>
      <c r="J43" s="90">
        <v>34599</v>
      </c>
      <c r="K43" s="90">
        <v>21534</v>
      </c>
      <c r="L43" s="90">
        <v>18434</v>
      </c>
      <c r="N43" s="152"/>
      <c r="O43" s="152"/>
      <c r="P43" s="152"/>
      <c r="Q43" s="152"/>
      <c r="R43" s="152"/>
      <c r="S43" s="152"/>
      <c r="T43" s="152"/>
      <c r="U43" s="152"/>
      <c r="V43" s="152"/>
      <c r="W43" s="152"/>
    </row>
    <row r="44" spans="1:23" ht="14.25" customHeight="1" x14ac:dyDescent="0.2">
      <c r="A44" s="41"/>
      <c r="B44" s="21" t="s">
        <v>39</v>
      </c>
      <c r="C44" s="94">
        <v>316764</v>
      </c>
      <c r="D44" s="94">
        <v>2786</v>
      </c>
      <c r="E44" s="94">
        <v>41101</v>
      </c>
      <c r="F44" s="94">
        <v>80331</v>
      </c>
      <c r="G44" s="94">
        <v>16505</v>
      </c>
      <c r="H44" s="90">
        <v>10858</v>
      </c>
      <c r="I44" s="90">
        <v>2290</v>
      </c>
      <c r="J44" s="90">
        <v>77120</v>
      </c>
      <c r="K44" s="90">
        <v>48053</v>
      </c>
      <c r="L44" s="90">
        <v>37720</v>
      </c>
      <c r="N44" s="152"/>
      <c r="O44" s="152"/>
      <c r="P44" s="152"/>
      <c r="Q44" s="152"/>
      <c r="R44" s="152"/>
      <c r="S44" s="152"/>
      <c r="T44" s="152"/>
      <c r="U44" s="152"/>
      <c r="V44" s="152"/>
      <c r="W44" s="152"/>
    </row>
    <row r="45" spans="1:23" ht="12.75" customHeight="1" x14ac:dyDescent="0.2"/>
    <row r="46" spans="1:23" ht="12.75" customHeight="1" x14ac:dyDescent="0.2">
      <c r="A46" s="6" t="s">
        <v>240</v>
      </c>
    </row>
  </sheetData>
  <phoneticPr fontId="6" type="noConversion"/>
  <hyperlinks>
    <hyperlink ref="M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dimension ref="A1:M50"/>
  <sheetViews>
    <sheetView zoomScaleNormal="100" workbookViewId="0">
      <selection activeCell="Q41" sqref="Q41"/>
    </sheetView>
  </sheetViews>
  <sheetFormatPr baseColWidth="10" defaultRowHeight="12.75" x14ac:dyDescent="0.2"/>
  <cols>
    <col min="1" max="1" width="29.42578125" style="107" customWidth="1"/>
    <col min="2" max="2" width="6.28515625" style="5" customWidth="1"/>
    <col min="3" max="3" width="5.42578125" style="5" customWidth="1"/>
    <col min="4" max="10" width="5" style="5" customWidth="1"/>
    <col min="11" max="11" width="5" style="6" customWidth="1"/>
    <col min="12" max="12" width="5.42578125" style="6" customWidth="1"/>
    <col min="13" max="16384" width="11.42578125" style="5"/>
  </cols>
  <sheetData>
    <row r="1" spans="1:13" s="3" customFormat="1" ht="25.5" customHeight="1" x14ac:dyDescent="0.2">
      <c r="A1" s="96"/>
      <c r="B1" s="85"/>
      <c r="C1" s="86"/>
      <c r="D1" s="86"/>
      <c r="E1" s="86"/>
      <c r="F1" s="74"/>
    </row>
    <row r="2" spans="1:13" s="4" customFormat="1" ht="9" customHeight="1" x14ac:dyDescent="0.2">
      <c r="A2" s="103"/>
      <c r="B2" s="84"/>
      <c r="C2" s="109"/>
      <c r="D2" s="109"/>
      <c r="E2" s="109"/>
      <c r="F2" s="3"/>
      <c r="G2" s="3"/>
      <c r="H2" s="9"/>
      <c r="I2" s="6"/>
      <c r="J2" s="6"/>
      <c r="K2" s="6"/>
      <c r="L2" s="6"/>
    </row>
    <row r="3" spans="1:13" ht="13.5" customHeight="1" x14ac:dyDescent="0.2">
      <c r="A3" s="171" t="s">
        <v>162</v>
      </c>
      <c r="B3" s="171" t="s">
        <v>40</v>
      </c>
      <c r="C3" s="26" t="s">
        <v>231</v>
      </c>
      <c r="D3" s="44"/>
      <c r="E3" s="45"/>
      <c r="F3" s="110"/>
      <c r="G3" s="27"/>
      <c r="H3" s="27"/>
      <c r="I3" s="27"/>
      <c r="J3" s="27"/>
      <c r="K3" s="49"/>
      <c r="L3" s="48"/>
      <c r="M3" s="158" t="s">
        <v>251</v>
      </c>
    </row>
    <row r="4" spans="1:13" ht="36" customHeight="1" x14ac:dyDescent="0.2">
      <c r="A4" s="173"/>
      <c r="B4" s="172"/>
      <c r="C4" s="98" t="s">
        <v>228</v>
      </c>
      <c r="D4" s="132" t="s">
        <v>229</v>
      </c>
      <c r="E4" s="132" t="s">
        <v>230</v>
      </c>
      <c r="F4" s="133" t="s">
        <v>232</v>
      </c>
      <c r="G4" s="133" t="s">
        <v>233</v>
      </c>
      <c r="H4" s="133" t="s">
        <v>234</v>
      </c>
      <c r="I4" s="133" t="s">
        <v>235</v>
      </c>
      <c r="J4" s="133" t="s">
        <v>236</v>
      </c>
      <c r="K4" s="133" t="s">
        <v>237</v>
      </c>
      <c r="L4" s="108" t="s">
        <v>238</v>
      </c>
    </row>
    <row r="5" spans="1:13" ht="9" customHeight="1" x14ac:dyDescent="0.2">
      <c r="A5" s="103"/>
      <c r="B5" s="9"/>
      <c r="C5" s="9"/>
      <c r="D5" s="9"/>
      <c r="E5" s="9"/>
      <c r="F5" s="9"/>
      <c r="G5" s="9"/>
      <c r="H5" s="9"/>
      <c r="I5" s="9"/>
      <c r="J5" s="9"/>
      <c r="K5" s="18"/>
      <c r="L5" s="18"/>
    </row>
    <row r="6" spans="1:13" ht="18" x14ac:dyDescent="0.2">
      <c r="A6" s="104" t="s">
        <v>47</v>
      </c>
      <c r="B6" s="38">
        <v>2786</v>
      </c>
      <c r="C6" s="38">
        <v>32</v>
      </c>
      <c r="D6" s="38">
        <v>27</v>
      </c>
      <c r="E6" s="38">
        <v>87</v>
      </c>
      <c r="F6" s="38">
        <v>127</v>
      </c>
      <c r="G6" s="38">
        <v>389</v>
      </c>
      <c r="H6" s="38">
        <v>306</v>
      </c>
      <c r="I6" s="38">
        <v>298</v>
      </c>
      <c r="J6" s="38">
        <v>354</v>
      </c>
      <c r="K6" s="38">
        <v>277</v>
      </c>
      <c r="L6" s="38">
        <v>889</v>
      </c>
      <c r="M6" s="112"/>
    </row>
    <row r="7" spans="1:13" x14ac:dyDescent="0.2">
      <c r="A7" s="100" t="s">
        <v>56</v>
      </c>
      <c r="B7" s="38">
        <v>550</v>
      </c>
      <c r="C7" s="38">
        <v>17</v>
      </c>
      <c r="D7" s="38">
        <v>12</v>
      </c>
      <c r="E7" s="38">
        <v>30</v>
      </c>
      <c r="F7" s="38">
        <v>34</v>
      </c>
      <c r="G7" s="38">
        <v>80</v>
      </c>
      <c r="H7" s="38">
        <v>64</v>
      </c>
      <c r="I7" s="38">
        <v>64</v>
      </c>
      <c r="J7" s="38">
        <v>68</v>
      </c>
      <c r="K7" s="38">
        <v>48</v>
      </c>
      <c r="L7" s="38">
        <v>133</v>
      </c>
      <c r="M7" s="112"/>
    </row>
    <row r="8" spans="1:13" x14ac:dyDescent="0.2">
      <c r="A8" s="100" t="s">
        <v>57</v>
      </c>
      <c r="B8" s="38">
        <v>1737</v>
      </c>
      <c r="C8" s="38">
        <v>7</v>
      </c>
      <c r="D8" s="38">
        <v>10</v>
      </c>
      <c r="E8" s="38">
        <v>49</v>
      </c>
      <c r="F8" s="38">
        <v>70</v>
      </c>
      <c r="G8" s="38">
        <v>247</v>
      </c>
      <c r="H8" s="38">
        <v>185</v>
      </c>
      <c r="I8" s="38">
        <v>182</v>
      </c>
      <c r="J8" s="38">
        <v>218</v>
      </c>
      <c r="K8" s="38">
        <v>180</v>
      </c>
      <c r="L8" s="38">
        <v>589</v>
      </c>
      <c r="M8" s="112"/>
    </row>
    <row r="9" spans="1:13" x14ac:dyDescent="0.2">
      <c r="A9" s="100" t="s">
        <v>58</v>
      </c>
      <c r="B9" s="38">
        <v>103</v>
      </c>
      <c r="C9" s="38">
        <v>2</v>
      </c>
      <c r="D9" s="38">
        <v>1</v>
      </c>
      <c r="E9" s="38">
        <v>3</v>
      </c>
      <c r="F9" s="38">
        <v>5</v>
      </c>
      <c r="G9" s="38">
        <v>18</v>
      </c>
      <c r="H9" s="38">
        <v>16</v>
      </c>
      <c r="I9" s="38">
        <v>12</v>
      </c>
      <c r="J9" s="38">
        <v>15</v>
      </c>
      <c r="K9" s="38">
        <v>7</v>
      </c>
      <c r="L9" s="38">
        <v>24</v>
      </c>
      <c r="M9" s="112"/>
    </row>
    <row r="10" spans="1:13" x14ac:dyDescent="0.2">
      <c r="A10" s="100" t="s">
        <v>59</v>
      </c>
      <c r="B10" s="38">
        <v>265</v>
      </c>
      <c r="C10" s="38">
        <v>2</v>
      </c>
      <c r="D10" s="38">
        <v>3</v>
      </c>
      <c r="E10" s="38">
        <v>4</v>
      </c>
      <c r="F10" s="38">
        <v>10</v>
      </c>
      <c r="G10" s="38">
        <v>27</v>
      </c>
      <c r="H10" s="38">
        <v>24</v>
      </c>
      <c r="I10" s="38">
        <v>29</v>
      </c>
      <c r="J10" s="38">
        <v>34</v>
      </c>
      <c r="K10" s="38">
        <v>37</v>
      </c>
      <c r="L10" s="38">
        <v>95</v>
      </c>
      <c r="M10" s="112"/>
    </row>
    <row r="11" spans="1:13" x14ac:dyDescent="0.2">
      <c r="A11" s="100" t="s">
        <v>60</v>
      </c>
      <c r="B11" s="38">
        <v>70</v>
      </c>
      <c r="C11" s="38">
        <v>2</v>
      </c>
      <c r="D11" s="38">
        <v>1</v>
      </c>
      <c r="E11" s="38">
        <v>1</v>
      </c>
      <c r="F11" s="38">
        <v>6</v>
      </c>
      <c r="G11" s="38">
        <v>9</v>
      </c>
      <c r="H11" s="38">
        <v>7</v>
      </c>
      <c r="I11" s="38">
        <v>10</v>
      </c>
      <c r="J11" s="38">
        <v>8</v>
      </c>
      <c r="K11" s="38">
        <v>0</v>
      </c>
      <c r="L11" s="38">
        <v>26</v>
      </c>
      <c r="M11" s="112"/>
    </row>
    <row r="12" spans="1:13" x14ac:dyDescent="0.2">
      <c r="A12" s="100" t="s">
        <v>61</v>
      </c>
      <c r="B12" s="38">
        <v>61</v>
      </c>
      <c r="C12" s="38">
        <v>2</v>
      </c>
      <c r="D12" s="38">
        <v>0</v>
      </c>
      <c r="E12" s="38">
        <v>0</v>
      </c>
      <c r="F12" s="38">
        <v>2</v>
      </c>
      <c r="G12" s="38">
        <v>8</v>
      </c>
      <c r="H12" s="38">
        <v>10</v>
      </c>
      <c r="I12" s="38">
        <v>1</v>
      </c>
      <c r="J12" s="38">
        <v>11</v>
      </c>
      <c r="K12" s="38">
        <v>5</v>
      </c>
      <c r="L12" s="38">
        <v>22</v>
      </c>
      <c r="M12" s="112"/>
    </row>
    <row r="13" spans="1:13" ht="9" customHeight="1" x14ac:dyDescent="0.2">
      <c r="A13" s="73"/>
      <c r="B13" s="38"/>
      <c r="C13" s="38"/>
      <c r="D13" s="38"/>
      <c r="E13" s="38"/>
      <c r="F13" s="38"/>
      <c r="G13" s="38"/>
      <c r="H13" s="38"/>
      <c r="I13" s="38"/>
      <c r="J13" s="38"/>
      <c r="K13" s="38"/>
      <c r="L13" s="38"/>
      <c r="M13" s="112"/>
    </row>
    <row r="14" spans="1:13" ht="18" x14ac:dyDescent="0.2">
      <c r="A14" s="104" t="s">
        <v>48</v>
      </c>
      <c r="B14" s="38">
        <v>41101</v>
      </c>
      <c r="C14" s="38">
        <v>212</v>
      </c>
      <c r="D14" s="38">
        <v>234</v>
      </c>
      <c r="E14" s="38">
        <v>516</v>
      </c>
      <c r="F14" s="38">
        <v>918</v>
      </c>
      <c r="G14" s="38">
        <v>3300</v>
      </c>
      <c r="H14" s="38">
        <v>3358</v>
      </c>
      <c r="I14" s="38">
        <v>4810</v>
      </c>
      <c r="J14" s="38">
        <v>5299</v>
      </c>
      <c r="K14" s="38">
        <v>4317</v>
      </c>
      <c r="L14" s="38">
        <v>18137</v>
      </c>
      <c r="M14" s="112"/>
    </row>
    <row r="15" spans="1:13" x14ac:dyDescent="0.2">
      <c r="A15" s="100" t="s">
        <v>56</v>
      </c>
      <c r="B15" s="38">
        <v>2744</v>
      </c>
      <c r="C15" s="38">
        <v>27</v>
      </c>
      <c r="D15" s="38">
        <v>46</v>
      </c>
      <c r="E15" s="38">
        <v>79</v>
      </c>
      <c r="F15" s="38">
        <v>119</v>
      </c>
      <c r="G15" s="38">
        <v>365</v>
      </c>
      <c r="H15" s="38">
        <v>313</v>
      </c>
      <c r="I15" s="38">
        <v>382</v>
      </c>
      <c r="J15" s="38">
        <v>371</v>
      </c>
      <c r="K15" s="38">
        <v>258</v>
      </c>
      <c r="L15" s="38">
        <v>784</v>
      </c>
      <c r="M15" s="112"/>
    </row>
    <row r="16" spans="1:13" x14ac:dyDescent="0.2">
      <c r="A16" s="100" t="s">
        <v>57</v>
      </c>
      <c r="B16" s="38">
        <v>9059</v>
      </c>
      <c r="C16" s="38">
        <v>36</v>
      </c>
      <c r="D16" s="38">
        <v>39</v>
      </c>
      <c r="E16" s="38">
        <v>106</v>
      </c>
      <c r="F16" s="38">
        <v>179</v>
      </c>
      <c r="G16" s="38">
        <v>788</v>
      </c>
      <c r="H16" s="38">
        <v>804</v>
      </c>
      <c r="I16" s="38">
        <v>1168</v>
      </c>
      <c r="J16" s="38">
        <v>1261</v>
      </c>
      <c r="K16" s="38">
        <v>913</v>
      </c>
      <c r="L16" s="38">
        <v>3765</v>
      </c>
      <c r="M16" s="112"/>
    </row>
    <row r="17" spans="1:13" x14ac:dyDescent="0.2">
      <c r="A17" s="100" t="s">
        <v>58</v>
      </c>
      <c r="B17" s="38">
        <v>1278</v>
      </c>
      <c r="C17" s="38">
        <v>9</v>
      </c>
      <c r="D17" s="38">
        <v>9</v>
      </c>
      <c r="E17" s="38">
        <v>19</v>
      </c>
      <c r="F17" s="38">
        <v>44</v>
      </c>
      <c r="G17" s="38">
        <v>117</v>
      </c>
      <c r="H17" s="38">
        <v>129</v>
      </c>
      <c r="I17" s="38">
        <v>211</v>
      </c>
      <c r="J17" s="38">
        <v>186</v>
      </c>
      <c r="K17" s="38">
        <v>131</v>
      </c>
      <c r="L17" s="38">
        <v>423</v>
      </c>
      <c r="M17" s="112"/>
    </row>
    <row r="18" spans="1:13" x14ac:dyDescent="0.2">
      <c r="A18" s="100" t="s">
        <v>59</v>
      </c>
      <c r="B18" s="38">
        <v>23372</v>
      </c>
      <c r="C18" s="38">
        <v>80</v>
      </c>
      <c r="D18" s="38">
        <v>86</v>
      </c>
      <c r="E18" s="38">
        <v>216</v>
      </c>
      <c r="F18" s="38">
        <v>392</v>
      </c>
      <c r="G18" s="38">
        <v>1471</v>
      </c>
      <c r="H18" s="38">
        <v>1578</v>
      </c>
      <c r="I18" s="38">
        <v>2488</v>
      </c>
      <c r="J18" s="38">
        <v>2904</v>
      </c>
      <c r="K18" s="38">
        <v>2558</v>
      </c>
      <c r="L18" s="38">
        <v>11599</v>
      </c>
      <c r="M18" s="112"/>
    </row>
    <row r="19" spans="1:13" x14ac:dyDescent="0.2">
      <c r="A19" s="100" t="s">
        <v>60</v>
      </c>
      <c r="B19" s="38">
        <v>2844</v>
      </c>
      <c r="C19" s="38">
        <v>41</v>
      </c>
      <c r="D19" s="38">
        <v>26</v>
      </c>
      <c r="E19" s="38">
        <v>42</v>
      </c>
      <c r="F19" s="38">
        <v>95</v>
      </c>
      <c r="G19" s="38">
        <v>303</v>
      </c>
      <c r="H19" s="38">
        <v>313</v>
      </c>
      <c r="I19" s="38">
        <v>364</v>
      </c>
      <c r="J19" s="38">
        <v>365</v>
      </c>
      <c r="K19" s="38">
        <v>286</v>
      </c>
      <c r="L19" s="38">
        <v>1009</v>
      </c>
      <c r="M19" s="112"/>
    </row>
    <row r="20" spans="1:13" x14ac:dyDescent="0.2">
      <c r="A20" s="100" t="s">
        <v>62</v>
      </c>
      <c r="B20" s="38">
        <v>369</v>
      </c>
      <c r="C20" s="38">
        <v>2</v>
      </c>
      <c r="D20" s="38">
        <v>1</v>
      </c>
      <c r="E20" s="38">
        <v>7</v>
      </c>
      <c r="F20" s="38">
        <v>11</v>
      </c>
      <c r="G20" s="38">
        <v>36</v>
      </c>
      <c r="H20" s="38">
        <v>37</v>
      </c>
      <c r="I20" s="38">
        <v>45</v>
      </c>
      <c r="J20" s="38">
        <v>48</v>
      </c>
      <c r="K20" s="38">
        <v>41</v>
      </c>
      <c r="L20" s="38">
        <v>141</v>
      </c>
      <c r="M20" s="112"/>
    </row>
    <row r="21" spans="1:13" x14ac:dyDescent="0.2">
      <c r="A21" s="100" t="s">
        <v>63</v>
      </c>
      <c r="B21" s="38">
        <v>1435</v>
      </c>
      <c r="C21" s="38">
        <v>17</v>
      </c>
      <c r="D21" s="38">
        <v>27</v>
      </c>
      <c r="E21" s="38">
        <v>47</v>
      </c>
      <c r="F21" s="38">
        <v>78</v>
      </c>
      <c r="G21" s="38">
        <v>220</v>
      </c>
      <c r="H21" s="38">
        <v>184</v>
      </c>
      <c r="I21" s="38">
        <v>152</v>
      </c>
      <c r="J21" s="38">
        <v>164</v>
      </c>
      <c r="K21" s="38">
        <v>130</v>
      </c>
      <c r="L21" s="38">
        <v>416</v>
      </c>
      <c r="M21" s="112"/>
    </row>
    <row r="22" spans="1:13" ht="9" customHeight="1" x14ac:dyDescent="0.2">
      <c r="A22" s="73"/>
      <c r="B22" s="38"/>
      <c r="C22" s="38"/>
      <c r="D22" s="38"/>
      <c r="E22" s="38"/>
      <c r="F22" s="38"/>
      <c r="G22" s="38"/>
      <c r="H22" s="38"/>
      <c r="I22" s="38"/>
      <c r="J22" s="38"/>
      <c r="K22" s="38"/>
      <c r="L22" s="38"/>
      <c r="M22" s="112"/>
    </row>
    <row r="23" spans="1:13" ht="27" x14ac:dyDescent="0.2">
      <c r="A23" s="104" t="s">
        <v>157</v>
      </c>
      <c r="B23" s="46">
        <v>80331</v>
      </c>
      <c r="C23" s="46">
        <v>66</v>
      </c>
      <c r="D23" s="46">
        <v>131</v>
      </c>
      <c r="E23" s="46">
        <v>288</v>
      </c>
      <c r="F23" s="46">
        <v>806</v>
      </c>
      <c r="G23" s="46">
        <v>4188</v>
      </c>
      <c r="H23" s="46">
        <v>5522</v>
      </c>
      <c r="I23" s="46">
        <v>9383</v>
      </c>
      <c r="J23" s="46">
        <v>12624</v>
      </c>
      <c r="K23" s="46">
        <v>10550</v>
      </c>
      <c r="L23" s="46">
        <v>36773</v>
      </c>
      <c r="M23" s="112"/>
    </row>
    <row r="24" spans="1:13" ht="18" x14ac:dyDescent="0.2">
      <c r="A24" s="100" t="s">
        <v>64</v>
      </c>
      <c r="B24" s="46">
        <v>170</v>
      </c>
      <c r="C24" s="46">
        <v>0</v>
      </c>
      <c r="D24" s="46">
        <v>0</v>
      </c>
      <c r="E24" s="46">
        <v>2</v>
      </c>
      <c r="F24" s="46">
        <v>4</v>
      </c>
      <c r="G24" s="46">
        <v>19</v>
      </c>
      <c r="H24" s="46">
        <v>8</v>
      </c>
      <c r="I24" s="46">
        <v>24</v>
      </c>
      <c r="J24" s="46">
        <v>27</v>
      </c>
      <c r="K24" s="46">
        <v>12</v>
      </c>
      <c r="L24" s="46">
        <v>74</v>
      </c>
      <c r="M24" s="112"/>
    </row>
    <row r="25" spans="1:13" x14ac:dyDescent="0.2">
      <c r="A25" s="100" t="s">
        <v>49</v>
      </c>
      <c r="B25" s="38">
        <v>41872</v>
      </c>
      <c r="C25" s="38">
        <v>47</v>
      </c>
      <c r="D25" s="38">
        <v>71</v>
      </c>
      <c r="E25" s="38">
        <v>161</v>
      </c>
      <c r="F25" s="38">
        <v>488</v>
      </c>
      <c r="G25" s="38">
        <v>2628</v>
      </c>
      <c r="H25" s="38">
        <v>3436</v>
      </c>
      <c r="I25" s="38">
        <v>5482</v>
      </c>
      <c r="J25" s="38">
        <v>6158</v>
      </c>
      <c r="K25" s="38">
        <v>4983</v>
      </c>
      <c r="L25" s="38">
        <v>18418</v>
      </c>
      <c r="M25" s="112"/>
    </row>
    <row r="26" spans="1:13" ht="18" x14ac:dyDescent="0.2">
      <c r="A26" s="100" t="s">
        <v>65</v>
      </c>
      <c r="B26" s="46">
        <v>34889</v>
      </c>
      <c r="C26" s="46">
        <v>9</v>
      </c>
      <c r="D26" s="46">
        <v>46</v>
      </c>
      <c r="E26" s="46">
        <v>90</v>
      </c>
      <c r="F26" s="46">
        <v>256</v>
      </c>
      <c r="G26" s="46">
        <v>1332</v>
      </c>
      <c r="H26" s="46">
        <v>1861</v>
      </c>
      <c r="I26" s="46">
        <v>3588</v>
      </c>
      <c r="J26" s="46">
        <v>6026</v>
      </c>
      <c r="K26" s="46">
        <v>5126</v>
      </c>
      <c r="L26" s="46">
        <v>16555</v>
      </c>
      <c r="M26" s="112"/>
    </row>
    <row r="27" spans="1:13" ht="18" x14ac:dyDescent="0.2">
      <c r="A27" s="100" t="s">
        <v>132</v>
      </c>
      <c r="B27" s="46">
        <v>3400</v>
      </c>
      <c r="C27" s="46">
        <v>10</v>
      </c>
      <c r="D27" s="46">
        <v>14</v>
      </c>
      <c r="E27" s="46">
        <v>35</v>
      </c>
      <c r="F27" s="46">
        <v>58</v>
      </c>
      <c r="G27" s="46">
        <v>209</v>
      </c>
      <c r="H27" s="46">
        <v>217</v>
      </c>
      <c r="I27" s="46">
        <v>289</v>
      </c>
      <c r="J27" s="46">
        <v>413</v>
      </c>
      <c r="K27" s="46">
        <v>429</v>
      </c>
      <c r="L27" s="46">
        <v>1726</v>
      </c>
      <c r="M27" s="112"/>
    </row>
    <row r="28" spans="1:13" ht="9" customHeight="1" x14ac:dyDescent="0.2">
      <c r="A28" s="73"/>
      <c r="B28" s="38"/>
      <c r="C28" s="38"/>
      <c r="D28" s="38"/>
      <c r="E28" s="38"/>
      <c r="F28" s="38"/>
      <c r="G28" s="38"/>
      <c r="H28" s="38"/>
      <c r="I28" s="38"/>
      <c r="J28" s="38"/>
      <c r="K28" s="38"/>
      <c r="L28" s="38"/>
      <c r="M28" s="112"/>
    </row>
    <row r="29" spans="1:13" x14ac:dyDescent="0.2">
      <c r="A29" s="104" t="s">
        <v>50</v>
      </c>
      <c r="B29" s="38">
        <v>16505</v>
      </c>
      <c r="C29" s="38">
        <v>363</v>
      </c>
      <c r="D29" s="38">
        <v>318</v>
      </c>
      <c r="E29" s="38">
        <v>581</v>
      </c>
      <c r="F29" s="38">
        <v>691</v>
      </c>
      <c r="G29" s="38">
        <v>1507</v>
      </c>
      <c r="H29" s="38">
        <v>1243</v>
      </c>
      <c r="I29" s="38">
        <v>1475</v>
      </c>
      <c r="J29" s="38">
        <v>1612</v>
      </c>
      <c r="K29" s="38">
        <v>1263</v>
      </c>
      <c r="L29" s="38">
        <v>7452</v>
      </c>
      <c r="M29" s="112"/>
    </row>
    <row r="30" spans="1:13" x14ac:dyDescent="0.2">
      <c r="A30" s="100" t="s">
        <v>66</v>
      </c>
      <c r="B30" s="38">
        <v>3091</v>
      </c>
      <c r="C30" s="38">
        <v>105</v>
      </c>
      <c r="D30" s="38">
        <v>90</v>
      </c>
      <c r="E30" s="38">
        <v>179</v>
      </c>
      <c r="F30" s="38">
        <v>192</v>
      </c>
      <c r="G30" s="38">
        <v>335</v>
      </c>
      <c r="H30" s="38">
        <v>207</v>
      </c>
      <c r="I30" s="38">
        <v>206</v>
      </c>
      <c r="J30" s="38">
        <v>268</v>
      </c>
      <c r="K30" s="38">
        <v>185</v>
      </c>
      <c r="L30" s="38">
        <v>1324</v>
      </c>
      <c r="M30" s="112"/>
    </row>
    <row r="31" spans="1:13" x14ac:dyDescent="0.2">
      <c r="A31" s="100" t="s">
        <v>67</v>
      </c>
      <c r="B31" s="38">
        <v>1107</v>
      </c>
      <c r="C31" s="38">
        <v>33</v>
      </c>
      <c r="D31" s="38">
        <v>17</v>
      </c>
      <c r="E31" s="38">
        <v>27</v>
      </c>
      <c r="F31" s="38">
        <v>36</v>
      </c>
      <c r="G31" s="38">
        <v>70</v>
      </c>
      <c r="H31" s="38">
        <v>46</v>
      </c>
      <c r="I31" s="38">
        <v>53</v>
      </c>
      <c r="J31" s="38">
        <v>70</v>
      </c>
      <c r="K31" s="38">
        <v>65</v>
      </c>
      <c r="L31" s="38">
        <v>690</v>
      </c>
      <c r="M31" s="112"/>
    </row>
    <row r="32" spans="1:13" x14ac:dyDescent="0.2">
      <c r="A32" s="100" t="s">
        <v>68</v>
      </c>
      <c r="B32" s="38">
        <v>12307</v>
      </c>
      <c r="C32" s="38">
        <v>225</v>
      </c>
      <c r="D32" s="38">
        <v>211</v>
      </c>
      <c r="E32" s="38">
        <v>375</v>
      </c>
      <c r="F32" s="38">
        <v>463</v>
      </c>
      <c r="G32" s="38">
        <v>1102</v>
      </c>
      <c r="H32" s="38">
        <v>990</v>
      </c>
      <c r="I32" s="38">
        <v>1216</v>
      </c>
      <c r="J32" s="38">
        <v>1274</v>
      </c>
      <c r="K32" s="38">
        <v>1013</v>
      </c>
      <c r="L32" s="38">
        <v>5438</v>
      </c>
      <c r="M32" s="112"/>
    </row>
    <row r="33" spans="1:13" ht="8.25" customHeight="1" x14ac:dyDescent="0.2">
      <c r="A33" s="73"/>
      <c r="B33" s="38"/>
      <c r="C33" s="38"/>
      <c r="D33" s="38"/>
      <c r="E33" s="38"/>
      <c r="F33" s="38"/>
      <c r="G33" s="38"/>
      <c r="H33" s="38"/>
      <c r="I33" s="38"/>
      <c r="J33" s="38"/>
      <c r="K33" s="38"/>
      <c r="L33" s="38"/>
      <c r="M33" s="112"/>
    </row>
    <row r="34" spans="1:13" ht="30.75" customHeight="1" x14ac:dyDescent="0.2">
      <c r="A34" s="104" t="s">
        <v>158</v>
      </c>
      <c r="B34" s="46">
        <v>10858</v>
      </c>
      <c r="C34" s="46">
        <v>375</v>
      </c>
      <c r="D34" s="46">
        <v>245</v>
      </c>
      <c r="E34" s="46">
        <v>495</v>
      </c>
      <c r="F34" s="46">
        <v>509</v>
      </c>
      <c r="G34" s="46">
        <v>1282</v>
      </c>
      <c r="H34" s="46">
        <v>1006</v>
      </c>
      <c r="I34" s="46">
        <v>1272</v>
      </c>
      <c r="J34" s="46">
        <v>1346</v>
      </c>
      <c r="K34" s="46">
        <v>963</v>
      </c>
      <c r="L34" s="46">
        <v>3365</v>
      </c>
      <c r="M34" s="112"/>
    </row>
    <row r="35" spans="1:13" x14ac:dyDescent="0.2">
      <c r="A35" s="100" t="s">
        <v>69</v>
      </c>
      <c r="B35" s="38">
        <v>336</v>
      </c>
      <c r="C35" s="38">
        <v>8</v>
      </c>
      <c r="D35" s="38">
        <v>11</v>
      </c>
      <c r="E35" s="38">
        <v>24</v>
      </c>
      <c r="F35" s="38">
        <v>26</v>
      </c>
      <c r="G35" s="38">
        <v>69</v>
      </c>
      <c r="H35" s="38">
        <v>51</v>
      </c>
      <c r="I35" s="38">
        <v>48</v>
      </c>
      <c r="J35" s="38">
        <v>24</v>
      </c>
      <c r="K35" s="38">
        <v>23</v>
      </c>
      <c r="L35" s="38">
        <v>52</v>
      </c>
      <c r="M35" s="112"/>
    </row>
    <row r="36" spans="1:13" x14ac:dyDescent="0.2">
      <c r="A36" s="100" t="s">
        <v>70</v>
      </c>
      <c r="B36" s="38">
        <v>1179</v>
      </c>
      <c r="C36" s="38">
        <v>73</v>
      </c>
      <c r="D36" s="38">
        <v>52</v>
      </c>
      <c r="E36" s="38">
        <v>138</v>
      </c>
      <c r="F36" s="38">
        <v>137</v>
      </c>
      <c r="G36" s="38">
        <v>211</v>
      </c>
      <c r="H36" s="38">
        <v>99</v>
      </c>
      <c r="I36" s="38">
        <v>94</v>
      </c>
      <c r="J36" s="38">
        <v>90</v>
      </c>
      <c r="K36" s="38">
        <v>60</v>
      </c>
      <c r="L36" s="38">
        <v>225</v>
      </c>
      <c r="M36" s="112"/>
    </row>
    <row r="37" spans="1:13" ht="29.25" customHeight="1" x14ac:dyDescent="0.2">
      <c r="A37" s="100" t="s">
        <v>220</v>
      </c>
      <c r="B37" s="46">
        <v>1085</v>
      </c>
      <c r="C37" s="46">
        <v>151</v>
      </c>
      <c r="D37" s="46">
        <v>74</v>
      </c>
      <c r="E37" s="46">
        <v>118</v>
      </c>
      <c r="F37" s="46">
        <v>95</v>
      </c>
      <c r="G37" s="46">
        <v>223</v>
      </c>
      <c r="H37" s="46">
        <v>95</v>
      </c>
      <c r="I37" s="46">
        <v>77</v>
      </c>
      <c r="J37" s="46">
        <v>72</v>
      </c>
      <c r="K37" s="46">
        <v>57</v>
      </c>
      <c r="L37" s="46">
        <v>123</v>
      </c>
      <c r="M37" s="112"/>
    </row>
    <row r="38" spans="1:13" ht="21" customHeight="1" x14ac:dyDescent="0.2">
      <c r="A38" s="100" t="s">
        <v>71</v>
      </c>
      <c r="B38" s="46">
        <v>8104</v>
      </c>
      <c r="C38" s="46">
        <v>143</v>
      </c>
      <c r="D38" s="46">
        <v>106</v>
      </c>
      <c r="E38" s="46">
        <v>215</v>
      </c>
      <c r="F38" s="46">
        <v>247</v>
      </c>
      <c r="G38" s="46">
        <v>767</v>
      </c>
      <c r="H38" s="46">
        <v>736</v>
      </c>
      <c r="I38" s="46">
        <v>1028</v>
      </c>
      <c r="J38" s="46">
        <v>1149</v>
      </c>
      <c r="K38" s="46">
        <v>805</v>
      </c>
      <c r="L38" s="46">
        <v>2908</v>
      </c>
      <c r="M38" s="112"/>
    </row>
    <row r="39" spans="1:13" ht="14.25" customHeight="1" x14ac:dyDescent="0.2">
      <c r="A39" s="100" t="s">
        <v>72</v>
      </c>
      <c r="B39" s="38">
        <v>154</v>
      </c>
      <c r="C39" s="38">
        <v>0</v>
      </c>
      <c r="D39" s="38">
        <v>2</v>
      </c>
      <c r="E39" s="38">
        <v>0</v>
      </c>
      <c r="F39" s="38">
        <v>4</v>
      </c>
      <c r="G39" s="38">
        <v>12</v>
      </c>
      <c r="H39" s="38">
        <v>25</v>
      </c>
      <c r="I39" s="38">
        <v>25</v>
      </c>
      <c r="J39" s="38">
        <v>11</v>
      </c>
      <c r="K39" s="38">
        <v>18</v>
      </c>
      <c r="L39" s="38">
        <v>57</v>
      </c>
      <c r="M39" s="112"/>
    </row>
    <row r="40" spans="1:13" ht="9" customHeight="1" x14ac:dyDescent="0.2">
      <c r="A40" s="73"/>
      <c r="B40" s="38"/>
      <c r="C40" s="38"/>
      <c r="D40" s="38"/>
      <c r="E40" s="38"/>
      <c r="F40" s="38"/>
      <c r="G40" s="38"/>
      <c r="H40" s="38"/>
      <c r="I40" s="38"/>
      <c r="J40" s="38"/>
      <c r="K40" s="38"/>
      <c r="L40" s="38"/>
      <c r="M40" s="112"/>
    </row>
    <row r="41" spans="1:13" ht="18" x14ac:dyDescent="0.2">
      <c r="A41" s="104" t="s">
        <v>73</v>
      </c>
      <c r="B41" s="46">
        <v>2290</v>
      </c>
      <c r="C41" s="46">
        <v>11</v>
      </c>
      <c r="D41" s="46">
        <v>3</v>
      </c>
      <c r="E41" s="46">
        <v>17</v>
      </c>
      <c r="F41" s="46">
        <v>42</v>
      </c>
      <c r="G41" s="46">
        <v>216</v>
      </c>
      <c r="H41" s="46">
        <v>280</v>
      </c>
      <c r="I41" s="46">
        <v>290</v>
      </c>
      <c r="J41" s="46">
        <v>329</v>
      </c>
      <c r="K41" s="46">
        <v>292</v>
      </c>
      <c r="L41" s="46">
        <v>810</v>
      </c>
      <c r="M41" s="112"/>
    </row>
    <row r="42" spans="1:13" x14ac:dyDescent="0.2">
      <c r="A42" s="100" t="s">
        <v>74</v>
      </c>
      <c r="B42" s="38">
        <v>63</v>
      </c>
      <c r="C42" s="38">
        <v>0</v>
      </c>
      <c r="D42" s="38">
        <v>3</v>
      </c>
      <c r="E42" s="38">
        <v>4</v>
      </c>
      <c r="F42" s="38">
        <v>4</v>
      </c>
      <c r="G42" s="38">
        <v>12</v>
      </c>
      <c r="H42" s="38">
        <v>16</v>
      </c>
      <c r="I42" s="38">
        <v>12</v>
      </c>
      <c r="J42" s="38">
        <v>2</v>
      </c>
      <c r="K42" s="38">
        <v>3</v>
      </c>
      <c r="L42" s="38">
        <v>7</v>
      </c>
      <c r="M42" s="112"/>
    </row>
    <row r="43" spans="1:13" ht="18" x14ac:dyDescent="0.2">
      <c r="A43" s="100" t="s">
        <v>75</v>
      </c>
      <c r="B43" s="46">
        <v>130</v>
      </c>
      <c r="C43" s="46">
        <v>11</v>
      </c>
      <c r="D43" s="46">
        <v>0</v>
      </c>
      <c r="E43" s="46">
        <v>10</v>
      </c>
      <c r="F43" s="46">
        <v>3</v>
      </c>
      <c r="G43" s="46">
        <v>22</v>
      </c>
      <c r="H43" s="46">
        <v>25</v>
      </c>
      <c r="I43" s="46">
        <v>17</v>
      </c>
      <c r="J43" s="46">
        <v>8</v>
      </c>
      <c r="K43" s="46">
        <v>10</v>
      </c>
      <c r="L43" s="46">
        <v>24</v>
      </c>
      <c r="M43" s="112"/>
    </row>
    <row r="44" spans="1:13" x14ac:dyDescent="0.2">
      <c r="A44" s="100" t="s">
        <v>76</v>
      </c>
      <c r="B44" s="38">
        <v>2097</v>
      </c>
      <c r="C44" s="38">
        <v>0</v>
      </c>
      <c r="D44" s="38">
        <v>0</v>
      </c>
      <c r="E44" s="38">
        <v>3</v>
      </c>
      <c r="F44" s="38">
        <v>35</v>
      </c>
      <c r="G44" s="38">
        <v>182</v>
      </c>
      <c r="H44" s="38">
        <v>239</v>
      </c>
      <c r="I44" s="38">
        <v>261</v>
      </c>
      <c r="J44" s="38">
        <v>319</v>
      </c>
      <c r="K44" s="38">
        <v>279</v>
      </c>
      <c r="L44" s="38">
        <v>779</v>
      </c>
      <c r="M44" s="112"/>
    </row>
    <row r="45" spans="1:13" ht="8.25" customHeight="1" x14ac:dyDescent="0.2">
      <c r="A45" s="105"/>
      <c r="B45" s="142"/>
      <c r="C45" s="38"/>
      <c r="D45" s="142"/>
      <c r="E45" s="142"/>
      <c r="F45" s="142"/>
      <c r="G45" s="142"/>
      <c r="H45" s="142"/>
      <c r="I45" s="142"/>
      <c r="J45" s="142"/>
      <c r="K45" s="142"/>
      <c r="L45" s="142"/>
      <c r="M45" s="112"/>
    </row>
    <row r="46" spans="1:13" ht="18" x14ac:dyDescent="0.2">
      <c r="A46" s="104" t="s">
        <v>156</v>
      </c>
      <c r="B46" s="46">
        <v>77120</v>
      </c>
      <c r="C46" s="46">
        <v>1460</v>
      </c>
      <c r="D46" s="46">
        <v>862</v>
      </c>
      <c r="E46" s="46">
        <v>1791</v>
      </c>
      <c r="F46" s="46">
        <v>3167</v>
      </c>
      <c r="G46" s="46">
        <v>10811</v>
      </c>
      <c r="H46" s="46">
        <v>9859</v>
      </c>
      <c r="I46" s="46">
        <v>12219</v>
      </c>
      <c r="J46" s="46">
        <v>11064</v>
      </c>
      <c r="K46" s="46">
        <v>7405</v>
      </c>
      <c r="L46" s="46">
        <v>18482</v>
      </c>
      <c r="M46" s="112"/>
    </row>
    <row r="47" spans="1:13" x14ac:dyDescent="0.2">
      <c r="A47" s="100" t="s">
        <v>77</v>
      </c>
      <c r="B47" s="38">
        <v>9828</v>
      </c>
      <c r="C47" s="38">
        <v>253</v>
      </c>
      <c r="D47" s="38">
        <v>100</v>
      </c>
      <c r="E47" s="38">
        <v>198</v>
      </c>
      <c r="F47" s="38">
        <v>239</v>
      </c>
      <c r="G47" s="38">
        <v>913</v>
      </c>
      <c r="H47" s="38">
        <v>1018</v>
      </c>
      <c r="I47" s="38">
        <v>1379</v>
      </c>
      <c r="J47" s="38">
        <v>1244</v>
      </c>
      <c r="K47" s="38">
        <v>854</v>
      </c>
      <c r="L47" s="38">
        <v>3630</v>
      </c>
      <c r="M47" s="112"/>
    </row>
    <row r="48" spans="1:13" ht="18" x14ac:dyDescent="0.2">
      <c r="A48" s="100" t="s">
        <v>78</v>
      </c>
      <c r="B48" s="46">
        <v>5000</v>
      </c>
      <c r="C48" s="46">
        <v>31</v>
      </c>
      <c r="D48" s="46">
        <v>21</v>
      </c>
      <c r="E48" s="46">
        <v>69</v>
      </c>
      <c r="F48" s="46">
        <v>76</v>
      </c>
      <c r="G48" s="46">
        <v>276</v>
      </c>
      <c r="H48" s="46">
        <v>351</v>
      </c>
      <c r="I48" s="46">
        <v>535</v>
      </c>
      <c r="J48" s="46">
        <v>741</v>
      </c>
      <c r="K48" s="46">
        <v>601</v>
      </c>
      <c r="L48" s="46">
        <v>2299</v>
      </c>
      <c r="M48" s="112"/>
    </row>
    <row r="50" spans="1:1" x14ac:dyDescent="0.2">
      <c r="A50" s="6" t="s">
        <v>240</v>
      </c>
    </row>
  </sheetData>
  <mergeCells count="2">
    <mergeCell ref="B3:B4"/>
    <mergeCell ref="A3:A4"/>
  </mergeCells>
  <phoneticPr fontId="6" type="noConversion"/>
  <hyperlinks>
    <hyperlink ref="M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zoomScaleNormal="100" workbookViewId="0">
      <selection activeCell="Q41" sqref="Q41"/>
    </sheetView>
  </sheetViews>
  <sheetFormatPr baseColWidth="10" defaultRowHeight="12.75" x14ac:dyDescent="0.2"/>
  <cols>
    <col min="1" max="1" width="29.42578125" style="107" customWidth="1"/>
    <col min="2" max="2" width="6.28515625" style="5" customWidth="1"/>
    <col min="3" max="3" width="5.42578125" style="5" customWidth="1"/>
    <col min="4" max="10" width="5" style="5" customWidth="1"/>
    <col min="11" max="11" width="5" style="6" customWidth="1"/>
    <col min="12" max="12" width="5.42578125" style="6" customWidth="1"/>
    <col min="13" max="16384" width="11.42578125" style="5"/>
  </cols>
  <sheetData>
    <row r="1" spans="1:13" s="3" customFormat="1" ht="25.5" customHeight="1" x14ac:dyDescent="0.2">
      <c r="A1" s="96"/>
      <c r="B1" s="85"/>
      <c r="C1" s="95">
        <v>0</v>
      </c>
      <c r="D1" s="86"/>
      <c r="E1" s="86"/>
      <c r="F1" s="74"/>
      <c r="I1" s="3">
        <v>0</v>
      </c>
    </row>
    <row r="2" spans="1:13" s="4" customFormat="1" ht="9" customHeight="1" x14ac:dyDescent="0.2">
      <c r="A2" s="103"/>
      <c r="B2" s="84"/>
      <c r="C2" s="95"/>
      <c r="D2" s="84"/>
      <c r="E2" s="84"/>
      <c r="F2" s="3"/>
      <c r="G2" s="3"/>
      <c r="H2" s="9"/>
      <c r="I2" s="6"/>
      <c r="J2" s="6"/>
      <c r="K2" s="6"/>
      <c r="L2" s="6"/>
    </row>
    <row r="3" spans="1:13" ht="13.5" customHeight="1" x14ac:dyDescent="0.2">
      <c r="A3" s="171" t="s">
        <v>162</v>
      </c>
      <c r="B3" s="171" t="s">
        <v>40</v>
      </c>
      <c r="C3" s="26" t="s">
        <v>231</v>
      </c>
      <c r="D3" s="44"/>
      <c r="E3" s="45"/>
      <c r="F3" s="110"/>
      <c r="G3" s="27"/>
      <c r="H3" s="27"/>
      <c r="I3" s="27"/>
      <c r="J3" s="27"/>
      <c r="K3" s="49"/>
      <c r="L3" s="48"/>
      <c r="M3" s="158" t="s">
        <v>251</v>
      </c>
    </row>
    <row r="4" spans="1:13" ht="36" customHeight="1" x14ac:dyDescent="0.2">
      <c r="A4" s="173"/>
      <c r="B4" s="172"/>
      <c r="C4" s="129" t="s">
        <v>228</v>
      </c>
      <c r="D4" s="132" t="s">
        <v>229</v>
      </c>
      <c r="E4" s="132" t="s">
        <v>230</v>
      </c>
      <c r="F4" s="133" t="s">
        <v>232</v>
      </c>
      <c r="G4" s="133" t="s">
        <v>233</v>
      </c>
      <c r="H4" s="133" t="s">
        <v>234</v>
      </c>
      <c r="I4" s="133" t="s">
        <v>235</v>
      </c>
      <c r="J4" s="133" t="s">
        <v>236</v>
      </c>
      <c r="K4" s="133" t="s">
        <v>237</v>
      </c>
      <c r="L4" s="108" t="s">
        <v>238</v>
      </c>
    </row>
    <row r="5" spans="1:13" ht="9" customHeight="1" x14ac:dyDescent="0.2">
      <c r="A5" s="103"/>
      <c r="B5" s="9"/>
      <c r="C5" s="95"/>
      <c r="D5" s="9"/>
      <c r="E5" s="9"/>
      <c r="F5" s="9"/>
      <c r="G5" s="9"/>
      <c r="H5" s="9"/>
      <c r="I5" s="9"/>
      <c r="J5" s="9"/>
      <c r="K5" s="18"/>
      <c r="L5" s="18"/>
    </row>
    <row r="6" spans="1:13" ht="24" customHeight="1" x14ac:dyDescent="0.2">
      <c r="A6" s="80" t="s">
        <v>150</v>
      </c>
      <c r="B6" s="38"/>
      <c r="C6" s="95"/>
      <c r="D6" s="38"/>
      <c r="E6" s="38"/>
      <c r="F6" s="38"/>
      <c r="G6" s="38"/>
      <c r="H6" s="38"/>
      <c r="I6" s="38"/>
      <c r="J6" s="38"/>
      <c r="K6" s="22"/>
      <c r="L6" s="22"/>
    </row>
    <row r="7" spans="1:13" ht="15" customHeight="1" x14ac:dyDescent="0.2">
      <c r="A7" s="100" t="s">
        <v>79</v>
      </c>
      <c r="B7" s="38">
        <v>1008</v>
      </c>
      <c r="C7" s="38">
        <v>14</v>
      </c>
      <c r="D7" s="38">
        <v>8</v>
      </c>
      <c r="E7" s="38">
        <v>13</v>
      </c>
      <c r="F7" s="38">
        <v>40</v>
      </c>
      <c r="G7" s="38">
        <v>119</v>
      </c>
      <c r="H7" s="38">
        <v>133</v>
      </c>
      <c r="I7" s="38">
        <v>179</v>
      </c>
      <c r="J7" s="38">
        <v>172</v>
      </c>
      <c r="K7" s="38">
        <v>118</v>
      </c>
      <c r="L7" s="38">
        <v>212</v>
      </c>
    </row>
    <row r="8" spans="1:13" ht="18" x14ac:dyDescent="0.2">
      <c r="A8" s="100" t="s">
        <v>80</v>
      </c>
      <c r="B8" s="46">
        <v>356</v>
      </c>
      <c r="C8" s="46">
        <v>2</v>
      </c>
      <c r="D8" s="46">
        <v>1</v>
      </c>
      <c r="E8" s="46">
        <v>7</v>
      </c>
      <c r="F8" s="46">
        <v>8</v>
      </c>
      <c r="G8" s="46">
        <v>21</v>
      </c>
      <c r="H8" s="46">
        <v>35</v>
      </c>
      <c r="I8" s="46">
        <v>43</v>
      </c>
      <c r="J8" s="46">
        <v>71</v>
      </c>
      <c r="K8" s="46">
        <v>43</v>
      </c>
      <c r="L8" s="46">
        <v>125</v>
      </c>
    </row>
    <row r="9" spans="1:13" ht="15" customHeight="1" x14ac:dyDescent="0.2">
      <c r="A9" s="100" t="s">
        <v>81</v>
      </c>
      <c r="B9" s="38">
        <v>7436</v>
      </c>
      <c r="C9" s="38">
        <v>54</v>
      </c>
      <c r="D9" s="38">
        <v>27</v>
      </c>
      <c r="E9" s="38">
        <v>80</v>
      </c>
      <c r="F9" s="38">
        <v>163</v>
      </c>
      <c r="G9" s="38">
        <v>911</v>
      </c>
      <c r="H9" s="38">
        <v>1166</v>
      </c>
      <c r="I9" s="38">
        <v>1586</v>
      </c>
      <c r="J9" s="38">
        <v>1320</v>
      </c>
      <c r="K9" s="38">
        <v>768</v>
      </c>
      <c r="L9" s="38">
        <v>1361</v>
      </c>
    </row>
    <row r="10" spans="1:13" ht="18" x14ac:dyDescent="0.2">
      <c r="A10" s="100" t="s">
        <v>151</v>
      </c>
      <c r="B10" s="46">
        <v>2253</v>
      </c>
      <c r="C10" s="46">
        <v>13</v>
      </c>
      <c r="D10" s="46">
        <v>3</v>
      </c>
      <c r="E10" s="46">
        <v>23</v>
      </c>
      <c r="F10" s="46">
        <v>33</v>
      </c>
      <c r="G10" s="46">
        <v>144</v>
      </c>
      <c r="H10" s="46">
        <v>216</v>
      </c>
      <c r="I10" s="46">
        <v>331</v>
      </c>
      <c r="J10" s="46">
        <v>428</v>
      </c>
      <c r="K10" s="46">
        <v>296</v>
      </c>
      <c r="L10" s="46">
        <v>766</v>
      </c>
    </row>
    <row r="11" spans="1:13" ht="15" customHeight="1" x14ac:dyDescent="0.2">
      <c r="A11" s="100" t="s">
        <v>82</v>
      </c>
      <c r="B11" s="38">
        <v>9765</v>
      </c>
      <c r="C11" s="38">
        <v>153</v>
      </c>
      <c r="D11" s="38">
        <v>67</v>
      </c>
      <c r="E11" s="38">
        <v>243</v>
      </c>
      <c r="F11" s="38">
        <v>450</v>
      </c>
      <c r="G11" s="38">
        <v>1676</v>
      </c>
      <c r="H11" s="38">
        <v>1452</v>
      </c>
      <c r="I11" s="38">
        <v>1723</v>
      </c>
      <c r="J11" s="38">
        <v>1290</v>
      </c>
      <c r="K11" s="38">
        <v>880</v>
      </c>
      <c r="L11" s="38">
        <v>1831</v>
      </c>
    </row>
    <row r="12" spans="1:13" ht="19.5" customHeight="1" x14ac:dyDescent="0.2">
      <c r="A12" s="100" t="s">
        <v>83</v>
      </c>
      <c r="B12" s="46">
        <v>2417</v>
      </c>
      <c r="C12" s="46">
        <v>23</v>
      </c>
      <c r="D12" s="46">
        <v>7</v>
      </c>
      <c r="E12" s="46">
        <v>22</v>
      </c>
      <c r="F12" s="46">
        <v>52</v>
      </c>
      <c r="G12" s="46">
        <v>205</v>
      </c>
      <c r="H12" s="46">
        <v>239</v>
      </c>
      <c r="I12" s="46">
        <v>348</v>
      </c>
      <c r="J12" s="46">
        <v>382</v>
      </c>
      <c r="K12" s="46">
        <v>299</v>
      </c>
      <c r="L12" s="46">
        <v>840</v>
      </c>
    </row>
    <row r="13" spans="1:13" ht="15" customHeight="1" x14ac:dyDescent="0.2">
      <c r="A13" s="100" t="s">
        <v>84</v>
      </c>
      <c r="B13" s="38">
        <v>5880</v>
      </c>
      <c r="C13" s="38">
        <v>99</v>
      </c>
      <c r="D13" s="38">
        <v>59</v>
      </c>
      <c r="E13" s="38">
        <v>163</v>
      </c>
      <c r="F13" s="38">
        <v>257</v>
      </c>
      <c r="G13" s="38">
        <v>818</v>
      </c>
      <c r="H13" s="38">
        <v>737</v>
      </c>
      <c r="I13" s="38">
        <v>871</v>
      </c>
      <c r="J13" s="38">
        <v>765</v>
      </c>
      <c r="K13" s="38">
        <v>537</v>
      </c>
      <c r="L13" s="38">
        <v>1574</v>
      </c>
    </row>
    <row r="14" spans="1:13" ht="18" x14ac:dyDescent="0.2">
      <c r="A14" s="100" t="s">
        <v>85</v>
      </c>
      <c r="B14" s="46">
        <v>2147</v>
      </c>
      <c r="C14" s="46">
        <v>12</v>
      </c>
      <c r="D14" s="46">
        <v>9</v>
      </c>
      <c r="E14" s="46">
        <v>34</v>
      </c>
      <c r="F14" s="46">
        <v>39</v>
      </c>
      <c r="G14" s="46">
        <v>196</v>
      </c>
      <c r="H14" s="46">
        <v>170</v>
      </c>
      <c r="I14" s="46">
        <v>272</v>
      </c>
      <c r="J14" s="46">
        <v>338</v>
      </c>
      <c r="K14" s="46">
        <v>265</v>
      </c>
      <c r="L14" s="46">
        <v>812</v>
      </c>
    </row>
    <row r="15" spans="1:13" ht="15" customHeight="1" x14ac:dyDescent="0.2">
      <c r="A15" s="100" t="s">
        <v>86</v>
      </c>
      <c r="B15" s="38">
        <v>15203</v>
      </c>
      <c r="C15" s="38">
        <v>3</v>
      </c>
      <c r="D15" s="38">
        <v>28</v>
      </c>
      <c r="E15" s="38">
        <v>232</v>
      </c>
      <c r="F15" s="38">
        <v>740</v>
      </c>
      <c r="G15" s="38">
        <v>2989</v>
      </c>
      <c r="H15" s="38">
        <v>2295</v>
      </c>
      <c r="I15" s="38">
        <v>2613</v>
      </c>
      <c r="J15" s="38">
        <v>2295</v>
      </c>
      <c r="K15" s="38">
        <v>1515</v>
      </c>
      <c r="L15" s="38">
        <v>2493</v>
      </c>
    </row>
    <row r="16" spans="1:13" ht="20.25" customHeight="1" x14ac:dyDescent="0.2">
      <c r="A16" s="100" t="s">
        <v>88</v>
      </c>
      <c r="B16" s="46">
        <v>1728</v>
      </c>
      <c r="C16" s="46">
        <v>1</v>
      </c>
      <c r="D16" s="46">
        <v>1</v>
      </c>
      <c r="E16" s="46">
        <v>6</v>
      </c>
      <c r="F16" s="46">
        <v>14</v>
      </c>
      <c r="G16" s="46">
        <v>109</v>
      </c>
      <c r="H16" s="46">
        <v>139</v>
      </c>
      <c r="I16" s="46">
        <v>192</v>
      </c>
      <c r="J16" s="46">
        <v>253</v>
      </c>
      <c r="K16" s="46">
        <v>271</v>
      </c>
      <c r="L16" s="46">
        <v>742</v>
      </c>
    </row>
    <row r="17" spans="1:12" ht="20.25" customHeight="1" x14ac:dyDescent="0.2">
      <c r="A17" s="100" t="s">
        <v>89</v>
      </c>
      <c r="B17" s="46">
        <v>9024</v>
      </c>
      <c r="C17" s="46">
        <v>624</v>
      </c>
      <c r="D17" s="46">
        <v>428</v>
      </c>
      <c r="E17" s="46">
        <v>505</v>
      </c>
      <c r="F17" s="46">
        <v>766</v>
      </c>
      <c r="G17" s="46">
        <v>1621</v>
      </c>
      <c r="H17" s="46">
        <v>1218</v>
      </c>
      <c r="I17" s="46">
        <v>1343</v>
      </c>
      <c r="J17" s="46">
        <v>1068</v>
      </c>
      <c r="K17" s="46">
        <v>504</v>
      </c>
      <c r="L17" s="46">
        <v>947</v>
      </c>
    </row>
    <row r="18" spans="1:12" ht="20.25" customHeight="1" x14ac:dyDescent="0.2">
      <c r="A18" s="100" t="s">
        <v>166</v>
      </c>
      <c r="B18" s="46">
        <v>1627</v>
      </c>
      <c r="C18" s="46">
        <v>17</v>
      </c>
      <c r="D18" s="46">
        <v>17</v>
      </c>
      <c r="E18" s="46">
        <v>32</v>
      </c>
      <c r="F18" s="46">
        <v>61</v>
      </c>
      <c r="G18" s="46">
        <v>215</v>
      </c>
      <c r="H18" s="46">
        <v>212</v>
      </c>
      <c r="I18" s="46">
        <v>273</v>
      </c>
      <c r="J18" s="46">
        <v>276</v>
      </c>
      <c r="K18" s="46">
        <v>191</v>
      </c>
      <c r="L18" s="46">
        <v>333</v>
      </c>
    </row>
    <row r="19" spans="1:12" ht="18" x14ac:dyDescent="0.2">
      <c r="A19" s="100" t="s">
        <v>90</v>
      </c>
      <c r="B19" s="46">
        <v>2972</v>
      </c>
      <c r="C19" s="46">
        <v>158</v>
      </c>
      <c r="D19" s="46">
        <v>84</v>
      </c>
      <c r="E19" s="46">
        <v>151</v>
      </c>
      <c r="F19" s="46">
        <v>213</v>
      </c>
      <c r="G19" s="46">
        <v>539</v>
      </c>
      <c r="H19" s="46">
        <v>412</v>
      </c>
      <c r="I19" s="46">
        <v>453</v>
      </c>
      <c r="J19" s="46">
        <v>360</v>
      </c>
      <c r="K19" s="46">
        <v>224</v>
      </c>
      <c r="L19" s="46">
        <v>378</v>
      </c>
    </row>
    <row r="20" spans="1:12" ht="30" customHeight="1" x14ac:dyDescent="0.2">
      <c r="A20" s="100" t="s">
        <v>167</v>
      </c>
      <c r="B20" s="46">
        <v>476</v>
      </c>
      <c r="C20" s="46">
        <v>3</v>
      </c>
      <c r="D20" s="46">
        <v>2</v>
      </c>
      <c r="E20" s="46">
        <v>13</v>
      </c>
      <c r="F20" s="46">
        <v>16</v>
      </c>
      <c r="G20" s="46">
        <v>59</v>
      </c>
      <c r="H20" s="46">
        <v>66</v>
      </c>
      <c r="I20" s="46">
        <v>78</v>
      </c>
      <c r="J20" s="46">
        <v>61</v>
      </c>
      <c r="K20" s="46">
        <v>39</v>
      </c>
      <c r="L20" s="46">
        <v>139</v>
      </c>
    </row>
    <row r="21" spans="1:12" ht="9" customHeight="1" x14ac:dyDescent="0.2">
      <c r="A21" s="73"/>
      <c r="B21" s="38"/>
      <c r="C21" s="38"/>
      <c r="D21" s="38"/>
      <c r="E21" s="38"/>
      <c r="F21" s="38"/>
      <c r="G21" s="38"/>
      <c r="H21" s="38"/>
      <c r="I21" s="38"/>
      <c r="J21" s="38"/>
      <c r="K21" s="38"/>
      <c r="L21" s="38"/>
    </row>
    <row r="22" spans="1:12" ht="30" customHeight="1" x14ac:dyDescent="0.2">
      <c r="A22" s="80" t="s">
        <v>168</v>
      </c>
      <c r="B22" s="46">
        <v>48053</v>
      </c>
      <c r="C22" s="46">
        <v>3761</v>
      </c>
      <c r="D22" s="46">
        <v>2503</v>
      </c>
      <c r="E22" s="46">
        <v>4603</v>
      </c>
      <c r="F22" s="46">
        <v>4994</v>
      </c>
      <c r="G22" s="46">
        <v>8952</v>
      </c>
      <c r="H22" s="46">
        <v>5826</v>
      </c>
      <c r="I22" s="46">
        <v>5248</v>
      </c>
      <c r="J22" s="46">
        <v>3816</v>
      </c>
      <c r="K22" s="46">
        <v>2165</v>
      </c>
      <c r="L22" s="46">
        <v>6185</v>
      </c>
    </row>
    <row r="23" spans="1:12" ht="15" customHeight="1" x14ac:dyDescent="0.2">
      <c r="A23" s="100" t="s">
        <v>87</v>
      </c>
      <c r="B23" s="38">
        <v>756</v>
      </c>
      <c r="C23" s="38">
        <v>7</v>
      </c>
      <c r="D23" s="38">
        <v>13</v>
      </c>
      <c r="E23" s="38">
        <v>56</v>
      </c>
      <c r="F23" s="38">
        <v>95</v>
      </c>
      <c r="G23" s="38">
        <v>213</v>
      </c>
      <c r="H23" s="38">
        <v>104</v>
      </c>
      <c r="I23" s="38">
        <v>67</v>
      </c>
      <c r="J23" s="38">
        <v>75</v>
      </c>
      <c r="K23" s="38">
        <v>41</v>
      </c>
      <c r="L23" s="38">
        <v>85</v>
      </c>
    </row>
    <row r="24" spans="1:12" ht="26.25" customHeight="1" x14ac:dyDescent="0.2">
      <c r="A24" s="100" t="s">
        <v>159</v>
      </c>
      <c r="B24" s="46">
        <v>3012</v>
      </c>
      <c r="C24" s="46">
        <v>183</v>
      </c>
      <c r="D24" s="46">
        <v>137</v>
      </c>
      <c r="E24" s="46">
        <v>311</v>
      </c>
      <c r="F24" s="46">
        <v>348</v>
      </c>
      <c r="G24" s="46">
        <v>660</v>
      </c>
      <c r="H24" s="46">
        <v>393</v>
      </c>
      <c r="I24" s="46">
        <v>338</v>
      </c>
      <c r="J24" s="46">
        <v>233</v>
      </c>
      <c r="K24" s="46">
        <v>139</v>
      </c>
      <c r="L24" s="46">
        <v>270</v>
      </c>
    </row>
    <row r="25" spans="1:12" ht="26.25" customHeight="1" x14ac:dyDescent="0.2">
      <c r="A25" s="100" t="s">
        <v>160</v>
      </c>
      <c r="B25" s="143">
        <v>1876</v>
      </c>
      <c r="C25" s="143">
        <v>81</v>
      </c>
      <c r="D25" s="143">
        <v>94</v>
      </c>
      <c r="E25" s="143">
        <v>202</v>
      </c>
      <c r="F25" s="143">
        <v>182</v>
      </c>
      <c r="G25" s="143">
        <v>332</v>
      </c>
      <c r="H25" s="143">
        <v>208</v>
      </c>
      <c r="I25" s="143">
        <v>188</v>
      </c>
      <c r="J25" s="143">
        <v>166</v>
      </c>
      <c r="K25" s="143">
        <v>100</v>
      </c>
      <c r="L25" s="143">
        <v>323</v>
      </c>
    </row>
    <row r="26" spans="1:12" ht="30.75" customHeight="1" x14ac:dyDescent="0.2">
      <c r="A26" s="100" t="s">
        <v>161</v>
      </c>
      <c r="B26" s="46">
        <v>8985</v>
      </c>
      <c r="C26" s="46">
        <v>248</v>
      </c>
      <c r="D26" s="46">
        <v>165</v>
      </c>
      <c r="E26" s="46">
        <v>333</v>
      </c>
      <c r="F26" s="46">
        <v>494</v>
      </c>
      <c r="G26" s="46">
        <v>1153</v>
      </c>
      <c r="H26" s="46">
        <v>1011</v>
      </c>
      <c r="I26" s="46">
        <v>1032</v>
      </c>
      <c r="J26" s="46">
        <v>867</v>
      </c>
      <c r="K26" s="46">
        <v>736</v>
      </c>
      <c r="L26" s="46">
        <v>2946</v>
      </c>
    </row>
    <row r="27" spans="1:12" ht="30" customHeight="1" x14ac:dyDescent="0.2">
      <c r="A27" s="100" t="s">
        <v>163</v>
      </c>
      <c r="B27" s="46">
        <v>4934</v>
      </c>
      <c r="C27" s="46">
        <v>118</v>
      </c>
      <c r="D27" s="46">
        <v>123</v>
      </c>
      <c r="E27" s="46">
        <v>322</v>
      </c>
      <c r="F27" s="46">
        <v>358</v>
      </c>
      <c r="G27" s="46">
        <v>681</v>
      </c>
      <c r="H27" s="46">
        <v>512</v>
      </c>
      <c r="I27" s="46">
        <v>532</v>
      </c>
      <c r="J27" s="46">
        <v>536</v>
      </c>
      <c r="K27" s="46">
        <v>384</v>
      </c>
      <c r="L27" s="46">
        <v>1368</v>
      </c>
    </row>
    <row r="28" spans="1:12" ht="15" customHeight="1" x14ac:dyDescent="0.2">
      <c r="A28" s="100" t="s">
        <v>164</v>
      </c>
      <c r="B28" s="38">
        <v>13902</v>
      </c>
      <c r="C28" s="38">
        <v>3010</v>
      </c>
      <c r="D28" s="38">
        <v>1624</v>
      </c>
      <c r="E28" s="38">
        <v>2140</v>
      </c>
      <c r="F28" s="38">
        <v>1629</v>
      </c>
      <c r="G28" s="38">
        <v>2269</v>
      </c>
      <c r="H28" s="38">
        <v>1221</v>
      </c>
      <c r="I28" s="38">
        <v>814</v>
      </c>
      <c r="J28" s="38">
        <v>539</v>
      </c>
      <c r="K28" s="38">
        <v>248</v>
      </c>
      <c r="L28" s="38">
        <v>408</v>
      </c>
    </row>
    <row r="29" spans="1:12" ht="18" x14ac:dyDescent="0.2">
      <c r="A29" s="100" t="s">
        <v>165</v>
      </c>
      <c r="B29" s="46">
        <v>5391</v>
      </c>
      <c r="C29" s="46">
        <v>25</v>
      </c>
      <c r="D29" s="46">
        <v>110</v>
      </c>
      <c r="E29" s="46">
        <v>478</v>
      </c>
      <c r="F29" s="46">
        <v>762</v>
      </c>
      <c r="G29" s="46">
        <v>1325</v>
      </c>
      <c r="H29" s="46">
        <v>809</v>
      </c>
      <c r="I29" s="46">
        <v>743</v>
      </c>
      <c r="J29" s="46">
        <v>550</v>
      </c>
      <c r="K29" s="46">
        <v>221</v>
      </c>
      <c r="L29" s="46">
        <v>368</v>
      </c>
    </row>
    <row r="30" spans="1:12" ht="18" x14ac:dyDescent="0.2">
      <c r="A30" s="100" t="s">
        <v>91</v>
      </c>
      <c r="B30" s="46">
        <v>8250</v>
      </c>
      <c r="C30" s="46">
        <v>89</v>
      </c>
      <c r="D30" s="46">
        <v>223</v>
      </c>
      <c r="E30" s="46">
        <v>716</v>
      </c>
      <c r="F30" s="46">
        <v>1028</v>
      </c>
      <c r="G30" s="46">
        <v>2049</v>
      </c>
      <c r="H30" s="46">
        <v>1379</v>
      </c>
      <c r="I30" s="46">
        <v>1354</v>
      </c>
      <c r="J30" s="46">
        <v>762</v>
      </c>
      <c r="K30" s="46">
        <v>261</v>
      </c>
      <c r="L30" s="46">
        <v>389</v>
      </c>
    </row>
    <row r="31" spans="1:12" ht="15" customHeight="1" x14ac:dyDescent="0.2">
      <c r="A31" s="100" t="s">
        <v>51</v>
      </c>
      <c r="B31" s="38">
        <v>947</v>
      </c>
      <c r="C31" s="38">
        <v>0</v>
      </c>
      <c r="D31" s="38">
        <v>14</v>
      </c>
      <c r="E31" s="38">
        <v>45</v>
      </c>
      <c r="F31" s="38">
        <v>98</v>
      </c>
      <c r="G31" s="38">
        <v>270</v>
      </c>
      <c r="H31" s="38">
        <v>189</v>
      </c>
      <c r="I31" s="38">
        <v>180</v>
      </c>
      <c r="J31" s="38">
        <v>88</v>
      </c>
      <c r="K31" s="38">
        <v>35</v>
      </c>
      <c r="L31" s="38">
        <v>28</v>
      </c>
    </row>
    <row r="32" spans="1:12" ht="9" customHeight="1" x14ac:dyDescent="0.2">
      <c r="A32" s="73"/>
      <c r="B32" s="38"/>
      <c r="C32" s="38"/>
      <c r="D32" s="38"/>
      <c r="E32" s="38"/>
      <c r="F32" s="38"/>
      <c r="G32" s="38"/>
      <c r="H32" s="38"/>
      <c r="I32" s="38"/>
      <c r="J32" s="38"/>
      <c r="K32" s="38"/>
      <c r="L32" s="38"/>
    </row>
    <row r="33" spans="1:12" ht="18" x14ac:dyDescent="0.2">
      <c r="A33" s="104" t="s">
        <v>92</v>
      </c>
      <c r="B33" s="46">
        <v>37720</v>
      </c>
      <c r="C33" s="46">
        <v>1593</v>
      </c>
      <c r="D33" s="46">
        <v>1282</v>
      </c>
      <c r="E33" s="46">
        <v>2385</v>
      </c>
      <c r="F33" s="46">
        <v>2870</v>
      </c>
      <c r="G33" s="46">
        <v>6233</v>
      </c>
      <c r="H33" s="46">
        <v>4530</v>
      </c>
      <c r="I33" s="46">
        <v>4605</v>
      </c>
      <c r="J33" s="46">
        <v>4183</v>
      </c>
      <c r="K33" s="46">
        <v>2653</v>
      </c>
      <c r="L33" s="46">
        <v>7386</v>
      </c>
    </row>
    <row r="34" spans="1:12" ht="18" customHeight="1" x14ac:dyDescent="0.2">
      <c r="A34" s="100" t="s">
        <v>93</v>
      </c>
      <c r="B34" s="38">
        <v>1041</v>
      </c>
      <c r="C34" s="38">
        <v>2</v>
      </c>
      <c r="D34" s="38">
        <v>0</v>
      </c>
      <c r="E34" s="38">
        <v>4</v>
      </c>
      <c r="F34" s="38">
        <v>7</v>
      </c>
      <c r="G34" s="38">
        <v>35</v>
      </c>
      <c r="H34" s="38">
        <v>62</v>
      </c>
      <c r="I34" s="38">
        <v>111</v>
      </c>
      <c r="J34" s="38">
        <v>133</v>
      </c>
      <c r="K34" s="38">
        <v>122</v>
      </c>
      <c r="L34" s="38">
        <v>565</v>
      </c>
    </row>
    <row r="35" spans="1:12" ht="18" x14ac:dyDescent="0.2">
      <c r="A35" s="100" t="s">
        <v>152</v>
      </c>
      <c r="B35" s="46">
        <v>36679</v>
      </c>
      <c r="C35" s="46">
        <v>1591</v>
      </c>
      <c r="D35" s="46">
        <v>1282</v>
      </c>
      <c r="E35" s="46">
        <v>2381</v>
      </c>
      <c r="F35" s="46">
        <v>2863</v>
      </c>
      <c r="G35" s="46">
        <v>6198</v>
      </c>
      <c r="H35" s="46">
        <v>4468</v>
      </c>
      <c r="I35" s="46">
        <v>4494</v>
      </c>
      <c r="J35" s="46">
        <v>4050</v>
      </c>
      <c r="K35" s="46">
        <v>2531</v>
      </c>
      <c r="L35" s="46">
        <v>6821</v>
      </c>
    </row>
    <row r="36" spans="1:12" ht="6" customHeight="1" x14ac:dyDescent="0.2">
      <c r="A36" s="106"/>
      <c r="B36" s="61"/>
      <c r="C36" s="61"/>
      <c r="D36" s="61"/>
      <c r="E36" s="61"/>
      <c r="F36" s="61"/>
      <c r="G36" s="61"/>
      <c r="H36" s="61"/>
      <c r="I36" s="61"/>
      <c r="J36" s="61"/>
      <c r="K36" s="61"/>
      <c r="L36" s="61"/>
    </row>
    <row r="37" spans="1:12" ht="6.75" customHeight="1" x14ac:dyDescent="0.2">
      <c r="A37" s="73"/>
      <c r="B37" s="38"/>
      <c r="C37" s="38"/>
      <c r="D37" s="38"/>
      <c r="E37" s="38"/>
      <c r="F37" s="38"/>
      <c r="G37" s="38"/>
      <c r="H37" s="38"/>
      <c r="I37" s="38"/>
      <c r="J37" s="38"/>
      <c r="K37" s="38"/>
      <c r="L37" s="38"/>
    </row>
    <row r="38" spans="1:12" x14ac:dyDescent="0.2">
      <c r="A38" s="104" t="s">
        <v>2</v>
      </c>
      <c r="B38" s="38">
        <v>316764</v>
      </c>
      <c r="C38" s="38">
        <v>7873</v>
      </c>
      <c r="D38" s="38">
        <v>5605</v>
      </c>
      <c r="E38" s="38">
        <v>10763</v>
      </c>
      <c r="F38" s="38">
        <v>14124</v>
      </c>
      <c r="G38" s="38">
        <v>36878</v>
      </c>
      <c r="H38" s="38">
        <v>31930</v>
      </c>
      <c r="I38" s="38">
        <v>39600</v>
      </c>
      <c r="J38" s="38">
        <v>40627</v>
      </c>
      <c r="K38" s="38">
        <v>29885</v>
      </c>
      <c r="L38" s="38">
        <v>99479</v>
      </c>
    </row>
    <row r="41" spans="1:12" x14ac:dyDescent="0.2">
      <c r="A41" s="6" t="s">
        <v>240</v>
      </c>
    </row>
  </sheetData>
  <mergeCells count="2">
    <mergeCell ref="A3:A4"/>
    <mergeCell ref="B3:B4"/>
  </mergeCells>
  <hyperlinks>
    <hyperlink ref="M3" r:id="rId1" location="Inhalt!A1"/>
  </hyperlinks>
  <printOptions horizontalCentered="1"/>
  <pageMargins left="0.78740157480314965" right="0.78740157480314965" top="0.78740157480314965" bottom="0.78740157480314965" header="0.51181102362204722" footer="0.51181102362204722"/>
  <pageSetup paperSize="9" orientation="portrait" r:id="rId2"/>
  <headerFooter alignWithMargins="0">
    <oddFooter xml:space="preserve">&amp;L&amp;"Arial,Standard"&amp;7 © Statistisches Landesamt Rheinland-Pfalz&amp;R&amp;"Arial,Standard"&amp;7Schwerbehinderte Menschen   K III - 2j/17 </oddFooter>
  </headerFooter>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26</vt:i4>
      </vt:variant>
      <vt:variant>
        <vt:lpstr>Benannte Bereiche</vt:lpstr>
      </vt:variant>
      <vt:variant>
        <vt:i4>6</vt:i4>
      </vt:variant>
    </vt:vector>
  </HeadingPairs>
  <TitlesOfParts>
    <vt:vector size="32" baseType="lpstr">
      <vt:lpstr>Titel</vt:lpstr>
      <vt:lpstr>Inhalt</vt:lpstr>
      <vt:lpstr>Informationen zur Statistik</vt:lpstr>
      <vt:lpstr>T1_T2</vt:lpstr>
      <vt:lpstr>T3</vt:lpstr>
      <vt:lpstr>T4-T5</vt:lpstr>
      <vt:lpstr>T6</vt:lpstr>
      <vt:lpstr>T7_1_1</vt:lpstr>
      <vt:lpstr>T7_1_2</vt:lpstr>
      <vt:lpstr>T7_2_1</vt:lpstr>
      <vt:lpstr>T7_2_2</vt:lpstr>
      <vt:lpstr>T7_3_1</vt:lpstr>
      <vt:lpstr>T7_3_2</vt:lpstr>
      <vt:lpstr>T8_1 </vt:lpstr>
      <vt:lpstr>T8_2 </vt:lpstr>
      <vt:lpstr>T9</vt:lpstr>
      <vt:lpstr>T10_1</vt:lpstr>
      <vt:lpstr>T10_2</vt:lpstr>
      <vt:lpstr>T11_1</vt:lpstr>
      <vt:lpstr>T11_2</vt:lpstr>
      <vt:lpstr>T12_1</vt:lpstr>
      <vt:lpstr>T12_2</vt:lpstr>
      <vt:lpstr>T13</vt:lpstr>
      <vt:lpstr>T14</vt:lpstr>
      <vt:lpstr>T15</vt:lpstr>
      <vt:lpstr>T16</vt:lpstr>
      <vt:lpstr>T10_1!Drucktitel</vt:lpstr>
      <vt:lpstr>T11_2!Drucktitel</vt:lpstr>
      <vt:lpstr>T12_2!Drucktitel</vt:lpstr>
      <vt:lpstr>T7_1_2!Drucktitel</vt:lpstr>
      <vt:lpstr>T7_2_2!Drucktitel</vt:lpstr>
      <vt:lpstr>T7_3_2!Drucktitel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Schmidt, Holger</cp:lastModifiedBy>
  <cp:lastPrinted>2018-07-16T12:28:45Z</cp:lastPrinted>
  <dcterms:created xsi:type="dcterms:W3CDTF">2004-02-16T09:50:56Z</dcterms:created>
  <dcterms:modified xsi:type="dcterms:W3CDTF">2019-08-05T12:40:15Z</dcterms:modified>
  <cp:category>LIS-Bericht</cp:category>
</cp:coreProperties>
</file>