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4025" windowHeight="8835" activeTab="0"/>
  </bookViews>
  <sheets>
    <sheet name="Erfassungsbogen Straßenzustand" sheetId="1" r:id="rId1"/>
  </sheets>
  <definedNames>
    <definedName name="_xlnm.Print_Area" localSheetId="0">'Erfassungsbogen Straßenzustand'!$A$1:$F$66</definedName>
  </definedNames>
  <calcPr fullCalcOnLoad="1"/>
</workbook>
</file>

<file path=xl/sharedStrings.xml><?xml version="1.0" encoding="utf-8"?>
<sst xmlns="http://schemas.openxmlformats.org/spreadsheetml/2006/main" count="76" uniqueCount="58">
  <si>
    <t>Straße</t>
  </si>
  <si>
    <t>Länge des Abschnitts</t>
  </si>
  <si>
    <t>Belag</t>
  </si>
  <si>
    <t>Breite min. (m)</t>
  </si>
  <si>
    <t>Spurrinnen</t>
  </si>
  <si>
    <t>nicht ausgeprägt</t>
  </si>
  <si>
    <t>stark ausgeprägt</t>
  </si>
  <si>
    <t>Allgemeine Unebenheiten</t>
  </si>
  <si>
    <t>Oberflächenschäden</t>
  </si>
  <si>
    <t>Gewichtung</t>
  </si>
  <si>
    <t>Gewichtete Bewertung</t>
  </si>
  <si>
    <t>Ortsteil</t>
  </si>
  <si>
    <t>Stadt / Verbandsgemeinde / Gemeinde</t>
  </si>
  <si>
    <t>Netzknoten-Anfang</t>
  </si>
  <si>
    <t>Querstraße-Anfang</t>
  </si>
  <si>
    <t>Querstraße-Ende</t>
  </si>
  <si>
    <t>Länge des Unterabschnitts</t>
  </si>
  <si>
    <t>lfd. Nr. des Abschnitts</t>
  </si>
  <si>
    <t>lfd. Nr. der Straße</t>
  </si>
  <si>
    <t>lfd. Nr. des Unterabschnitts</t>
  </si>
  <si>
    <t>Breite max. (m)</t>
  </si>
  <si>
    <t>Breite durchschn. (m)</t>
  </si>
  <si>
    <t>Abschreibungsdauer der Straße lt. Abschreibungstabelle</t>
  </si>
  <si>
    <t>Jahre</t>
  </si>
  <si>
    <t>Euro</t>
  </si>
  <si>
    <t>%</t>
  </si>
  <si>
    <t>Bewertungs- satz / Soll</t>
  </si>
  <si>
    <t>Bewertungs- satz / Ist</t>
  </si>
  <si>
    <t>Besondere Bemerkungen lt. Beiblatt</t>
  </si>
  <si>
    <t xml:space="preserve">Anzahl der Beiblätter: </t>
  </si>
  <si>
    <t>Erfasser:</t>
  </si>
  <si>
    <t>Pflasterungen</t>
  </si>
  <si>
    <t>Flickstellen</t>
  </si>
  <si>
    <r>
      <t>Verkehrsfläche (m</t>
    </r>
    <r>
      <rPr>
        <b/>
        <sz val="10"/>
        <rFont val="Arial"/>
        <family val="2"/>
      </rPr>
      <t>²</t>
    </r>
    <r>
      <rPr>
        <sz val="10"/>
        <rFont val="Arial"/>
        <family val="2"/>
      </rPr>
      <t>)</t>
    </r>
  </si>
  <si>
    <t>Bauklasse</t>
  </si>
  <si>
    <t>Einzel-/Netzrisse, Offene</t>
  </si>
  <si>
    <t>Art der Straße</t>
  </si>
  <si>
    <t>ausgeprägt</t>
  </si>
  <si>
    <r>
      <t xml:space="preserve">Anschaffungs- oder Herstellungskosten </t>
    </r>
    <r>
      <rPr>
        <vertAlign val="superscript"/>
        <sz val="10"/>
        <rFont val="Arial"/>
        <family val="2"/>
      </rPr>
      <t>2)</t>
    </r>
  </si>
  <si>
    <r>
      <t xml:space="preserve">Restnutzungsdauer </t>
    </r>
    <r>
      <rPr>
        <vertAlign val="superscript"/>
        <sz val="10"/>
        <rFont val="Arial"/>
        <family val="2"/>
      </rPr>
      <t>1)</t>
    </r>
  </si>
  <si>
    <r>
      <t xml:space="preserve">Anschaffungs- oder Herstellungskosten unter Berücksichtigung des Straßenzustandes </t>
    </r>
    <r>
      <rPr>
        <vertAlign val="superscript"/>
        <sz val="10"/>
        <rFont val="Arial"/>
        <family val="2"/>
      </rPr>
      <t>3)</t>
    </r>
  </si>
  <si>
    <r>
      <t xml:space="preserve">Rückindizierte Anschaffungs- oder Herstellungskosten </t>
    </r>
    <r>
      <rPr>
        <vertAlign val="superscript"/>
        <sz val="10"/>
        <rFont val="Arial"/>
        <family val="2"/>
      </rPr>
      <t>5)</t>
    </r>
  </si>
  <si>
    <t>Zustandskennziffer</t>
  </si>
  <si>
    <r>
      <t>2)</t>
    </r>
    <r>
      <rPr>
        <sz val="10"/>
        <rFont val="Arial"/>
        <family val="0"/>
      </rPr>
      <t xml:space="preserve"> Ermittelt nach besonderem Formblatt oder aus Rechnung entnommen</t>
    </r>
  </si>
  <si>
    <r>
      <t xml:space="preserve">3) </t>
    </r>
    <r>
      <rPr>
        <sz val="10"/>
        <rFont val="Arial"/>
        <family val="0"/>
      </rPr>
      <t>Anschaffungs- oder Herstellungskosten * Zustandskennziffer</t>
    </r>
  </si>
  <si>
    <r>
      <t xml:space="preserve">5) </t>
    </r>
    <r>
      <rPr>
        <sz val="10"/>
        <rFont val="Arial"/>
        <family val="0"/>
      </rPr>
      <t>Anschaffungs- oder Herstellungskosten unter Berücksichtigung des Straßenszustand multipliziert mit der Indexzahl</t>
    </r>
  </si>
  <si>
    <t>lfd. Nr.</t>
  </si>
  <si>
    <r>
      <t xml:space="preserve">von Hausnummer               rechts / links </t>
    </r>
    <r>
      <rPr>
        <vertAlign val="superscript"/>
        <sz val="10"/>
        <rFont val="Arial"/>
        <family val="2"/>
      </rPr>
      <t>0)</t>
    </r>
  </si>
  <si>
    <r>
      <t xml:space="preserve">0) </t>
    </r>
    <r>
      <rPr>
        <sz val="10"/>
        <rFont val="Arial"/>
        <family val="2"/>
      </rPr>
      <t>Nicht Zutreffendes steichen</t>
    </r>
  </si>
  <si>
    <t>Netzknoten-Ende</t>
  </si>
  <si>
    <t>Zuständiges Bauamt + Nr.</t>
  </si>
  <si>
    <r>
      <t xml:space="preserve">1) </t>
    </r>
    <r>
      <rPr>
        <sz val="10"/>
        <rFont val="Arial"/>
        <family val="2"/>
      </rPr>
      <t>Abschreibungsdauer der Straße lt. Abschreibungstabelle * Zustandskennziffer / 100</t>
    </r>
  </si>
  <si>
    <r>
      <t xml:space="preserve">bis Hausnummer                                rechts / links </t>
    </r>
    <r>
      <rPr>
        <vertAlign val="superscript"/>
        <sz val="10"/>
        <rFont val="Arial"/>
        <family val="2"/>
      </rPr>
      <t>0)</t>
    </r>
  </si>
  <si>
    <r>
      <t xml:space="preserve">Erfasst am:                        </t>
    </r>
    <r>
      <rPr>
        <b/>
        <sz val="10"/>
        <rFont val="Arial"/>
        <family val="2"/>
      </rPr>
      <t xml:space="preserve">  02.01.2004</t>
    </r>
  </si>
  <si>
    <t>Anhang 8 a</t>
  </si>
  <si>
    <r>
      <t>4)</t>
    </r>
    <r>
      <rPr>
        <sz val="10"/>
        <rFont val="Arial"/>
        <family val="0"/>
      </rPr>
      <t xml:space="preserve"> entnommen aus der Indexübersicht, hier Annahme: Anschaffungs- oder Herstellungskosten ermittelt
    auf der Grundlage des Preisniveaus 2000, bis zum Bewertungsstichtag abgelaufene Nutzungsdauer von
    15 Jahren. Es ergibt sich ein fiktives Anschaffungsjahr von 1989.</t>
    </r>
  </si>
  <si>
    <r>
      <t xml:space="preserve">Index für das Jahr XXXX entsprechend der Abschreibungsdauer </t>
    </r>
    <r>
      <rPr>
        <vertAlign val="superscript"/>
        <sz val="10"/>
        <rFont val="Arial"/>
        <family val="2"/>
      </rPr>
      <t>4)</t>
    </r>
  </si>
  <si>
    <r>
      <t xml:space="preserve">Zustand Rinne / Bord
</t>
    </r>
    <r>
      <rPr>
        <sz val="8"/>
        <rFont val="Arial"/>
        <family val="2"/>
      </rPr>
      <t>soweit das Bord nicht zum Gehweg gehört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</si>
</sst>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00"/>
    <numFmt numFmtId="166" formatCode="#,##0.0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wrapText="1"/>
    </xf>
    <xf numFmtId="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9" fontId="0" fillId="0" borderId="9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0" xfId="0" applyFont="1" applyAlignment="1">
      <alignment/>
    </xf>
    <xf numFmtId="4" fontId="0" fillId="0" borderId="4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67"/>
  <sheetViews>
    <sheetView showGridLines="0" tabSelected="1" view="pageBreakPreview" zoomScale="93" zoomScaleNormal="75" zoomScaleSheetLayoutView="93" workbookViewId="0" topLeftCell="A52">
      <selection activeCell="C22" sqref="C22:D22"/>
    </sheetView>
  </sheetViews>
  <sheetFormatPr defaultColWidth="11.421875" defaultRowHeight="12.75"/>
  <cols>
    <col min="1" max="1" width="23.421875" style="0" customWidth="1"/>
    <col min="2" max="2" width="23.140625" style="0" customWidth="1"/>
    <col min="3" max="3" width="12.00390625" style="0" customWidth="1"/>
    <col min="4" max="4" width="12.140625" style="0" customWidth="1"/>
    <col min="5" max="5" width="13.28125" style="0" bestFit="1" customWidth="1"/>
    <col min="6" max="6" width="12.57421875" style="0" customWidth="1"/>
  </cols>
  <sheetData>
    <row r="1" spans="1:6" ht="6" customHeight="1">
      <c r="A1" s="36"/>
      <c r="B1" s="36"/>
      <c r="C1" s="36"/>
      <c r="D1" s="36"/>
      <c r="E1" s="36"/>
      <c r="F1" s="36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4"/>
      <c r="B3" s="4"/>
      <c r="C3" s="4"/>
      <c r="D3" s="4"/>
      <c r="E3" s="4"/>
      <c r="F3" s="49" t="s">
        <v>54</v>
      </c>
    </row>
    <row r="4" spans="1:6" ht="12.75">
      <c r="A4" s="4"/>
      <c r="B4" s="4"/>
      <c r="C4" s="4"/>
      <c r="D4" s="4"/>
      <c r="E4" s="4"/>
      <c r="F4" s="37"/>
    </row>
    <row r="5" ht="6" customHeight="1" thickBot="1"/>
    <row r="6" spans="1:6" s="1" customFormat="1" ht="13.5" thickBot="1">
      <c r="A6" s="51" t="s">
        <v>12</v>
      </c>
      <c r="B6" s="53"/>
      <c r="C6" s="51" t="s">
        <v>11</v>
      </c>
      <c r="D6" s="52"/>
      <c r="E6" s="53"/>
      <c r="F6" s="18" t="s">
        <v>46</v>
      </c>
    </row>
    <row r="7" spans="1:6" ht="18" customHeight="1" thickBot="1">
      <c r="A7" s="66"/>
      <c r="B7" s="62"/>
      <c r="C7" s="54"/>
      <c r="D7" s="55"/>
      <c r="E7" s="56"/>
      <c r="F7" s="40"/>
    </row>
    <row r="8" ht="6.75" customHeight="1" thickBot="1"/>
    <row r="9" spans="1:6" s="1" customFormat="1" ht="13.5" thickBot="1">
      <c r="A9" s="10" t="s">
        <v>0</v>
      </c>
      <c r="B9" s="3" t="s">
        <v>18</v>
      </c>
      <c r="C9" s="51" t="s">
        <v>13</v>
      </c>
      <c r="D9" s="53"/>
      <c r="E9" s="51" t="s">
        <v>49</v>
      </c>
      <c r="F9" s="53"/>
    </row>
    <row r="10" spans="1:6" ht="18.75" customHeight="1" thickBot="1">
      <c r="A10" s="47"/>
      <c r="B10" s="46"/>
      <c r="C10" s="66"/>
      <c r="D10" s="62"/>
      <c r="E10" s="66"/>
      <c r="F10" s="62"/>
    </row>
    <row r="11" ht="6.75" customHeight="1" thickBot="1"/>
    <row r="12" spans="1:6" ht="18" customHeight="1" thickBot="1">
      <c r="A12" s="6" t="s">
        <v>1</v>
      </c>
      <c r="B12" s="17" t="s">
        <v>17</v>
      </c>
      <c r="C12" s="6" t="s">
        <v>14</v>
      </c>
      <c r="D12" s="7"/>
      <c r="E12" s="17" t="s">
        <v>15</v>
      </c>
      <c r="F12" s="8"/>
    </row>
    <row r="13" spans="1:6" ht="18.75" customHeight="1" thickBot="1">
      <c r="A13" s="48"/>
      <c r="B13" s="48"/>
      <c r="C13" s="66"/>
      <c r="D13" s="62"/>
      <c r="E13" s="66"/>
      <c r="F13" s="62"/>
    </row>
    <row r="14" ht="6.75" customHeight="1" thickBot="1"/>
    <row r="15" spans="1:6" ht="26.25" thickBot="1">
      <c r="A15" s="18" t="s">
        <v>16</v>
      </c>
      <c r="B15" s="18" t="s">
        <v>19</v>
      </c>
      <c r="C15" s="51" t="s">
        <v>47</v>
      </c>
      <c r="D15" s="52"/>
      <c r="E15" s="51" t="s">
        <v>52</v>
      </c>
      <c r="F15" s="53"/>
    </row>
    <row r="16" spans="1:6" ht="18.75" customHeight="1" thickBot="1">
      <c r="A16" s="47"/>
      <c r="B16" s="46"/>
      <c r="C16" s="66"/>
      <c r="D16" s="61"/>
      <c r="E16" s="66"/>
      <c r="F16" s="62"/>
    </row>
    <row r="17" ht="6.75" customHeight="1" thickBot="1"/>
    <row r="18" spans="1:6" ht="13.5" thickBot="1">
      <c r="A18" s="2" t="s">
        <v>33</v>
      </c>
      <c r="B18" s="2" t="s">
        <v>3</v>
      </c>
      <c r="C18" s="58" t="s">
        <v>20</v>
      </c>
      <c r="D18" s="60"/>
      <c r="E18" s="58" t="s">
        <v>21</v>
      </c>
      <c r="F18" s="60"/>
    </row>
    <row r="19" spans="1:6" ht="18" customHeight="1" thickBot="1">
      <c r="A19" s="46"/>
      <c r="B19" s="46"/>
      <c r="C19" s="54"/>
      <c r="D19" s="56"/>
      <c r="E19" s="54"/>
      <c r="F19" s="56"/>
    </row>
    <row r="20" ht="6.75" customHeight="1" thickBot="1"/>
    <row r="21" spans="1:6" ht="13.5" thickBot="1">
      <c r="A21" s="2" t="s">
        <v>2</v>
      </c>
      <c r="B21" s="2" t="s">
        <v>34</v>
      </c>
      <c r="C21" s="58" t="s">
        <v>36</v>
      </c>
      <c r="D21" s="60"/>
      <c r="E21" s="13" t="s">
        <v>50</v>
      </c>
      <c r="F21" s="14"/>
    </row>
    <row r="22" spans="1:6" ht="18" customHeight="1" thickBot="1">
      <c r="A22" s="46"/>
      <c r="B22" s="46"/>
      <c r="C22" s="66"/>
      <c r="D22" s="62"/>
      <c r="E22" s="61"/>
      <c r="F22" s="62"/>
    </row>
    <row r="23" ht="6.75" customHeight="1" thickBot="1"/>
    <row r="24" spans="1:6" s="1" customFormat="1" ht="26.25" thickBot="1">
      <c r="A24" s="67"/>
      <c r="B24" s="68"/>
      <c r="C24" s="19" t="s">
        <v>26</v>
      </c>
      <c r="D24" s="19" t="s">
        <v>27</v>
      </c>
      <c r="E24" s="19" t="s">
        <v>9</v>
      </c>
      <c r="F24" s="19" t="s">
        <v>10</v>
      </c>
    </row>
    <row r="25" spans="1:6" ht="12.75">
      <c r="A25" s="15" t="s">
        <v>4</v>
      </c>
      <c r="B25" s="21" t="s">
        <v>5</v>
      </c>
      <c r="C25" s="20">
        <v>1</v>
      </c>
      <c r="D25" s="41">
        <v>100</v>
      </c>
      <c r="E25" s="20">
        <v>0.15</v>
      </c>
      <c r="F25" s="22">
        <f>(D25)*E25</f>
        <v>15</v>
      </c>
    </row>
    <row r="26" spans="1:6" ht="12.75">
      <c r="A26" s="9"/>
      <c r="B26" s="21" t="s">
        <v>37</v>
      </c>
      <c r="C26" s="20">
        <v>0.65</v>
      </c>
      <c r="D26" s="41"/>
      <c r="E26" s="20">
        <v>0.15</v>
      </c>
      <c r="F26" s="22">
        <f aca="true" t="shared" si="0" ref="F26:F42">(D26)*E26</f>
        <v>0</v>
      </c>
    </row>
    <row r="27" spans="1:6" ht="13.5" thickBot="1">
      <c r="A27" s="5"/>
      <c r="B27" s="21" t="s">
        <v>6</v>
      </c>
      <c r="C27" s="20">
        <v>0.3</v>
      </c>
      <c r="D27" s="41"/>
      <c r="E27" s="20">
        <v>0.15</v>
      </c>
      <c r="F27" s="22">
        <f t="shared" si="0"/>
        <v>0</v>
      </c>
    </row>
    <row r="28" spans="1:6" ht="12.75">
      <c r="A28" s="16" t="s">
        <v>7</v>
      </c>
      <c r="B28" s="21" t="s">
        <v>5</v>
      </c>
      <c r="C28" s="20">
        <v>1</v>
      </c>
      <c r="D28" s="41"/>
      <c r="E28" s="20">
        <v>0.15</v>
      </c>
      <c r="F28" s="22">
        <f t="shared" si="0"/>
        <v>0</v>
      </c>
    </row>
    <row r="29" spans="1:6" ht="12.75">
      <c r="A29" s="9"/>
      <c r="B29" s="21" t="s">
        <v>37</v>
      </c>
      <c r="C29" s="20">
        <v>0.65</v>
      </c>
      <c r="D29" s="41"/>
      <c r="E29" s="20">
        <v>0.15</v>
      </c>
      <c r="F29" s="22">
        <f t="shared" si="0"/>
        <v>0</v>
      </c>
    </row>
    <row r="30" spans="1:6" ht="13.5" thickBot="1">
      <c r="A30" s="5"/>
      <c r="B30" s="21" t="s">
        <v>6</v>
      </c>
      <c r="C30" s="20">
        <v>0.3</v>
      </c>
      <c r="D30" s="41">
        <v>30</v>
      </c>
      <c r="E30" s="20">
        <v>0.15</v>
      </c>
      <c r="F30" s="22">
        <f t="shared" si="0"/>
        <v>4.5</v>
      </c>
    </row>
    <row r="31" spans="1:6" s="1" customFormat="1" ht="12.75" customHeight="1">
      <c r="A31" s="16" t="s">
        <v>35</v>
      </c>
      <c r="B31" s="21" t="s">
        <v>5</v>
      </c>
      <c r="C31" s="20">
        <v>1</v>
      </c>
      <c r="D31" s="42"/>
      <c r="E31" s="23">
        <v>0.2</v>
      </c>
      <c r="F31" s="22">
        <f t="shared" si="0"/>
        <v>0</v>
      </c>
    </row>
    <row r="32" spans="1:6" ht="12.75">
      <c r="A32" s="9" t="s">
        <v>31</v>
      </c>
      <c r="B32" s="21" t="s">
        <v>37</v>
      </c>
      <c r="C32" s="20">
        <v>0.65</v>
      </c>
      <c r="D32" s="41">
        <v>65</v>
      </c>
      <c r="E32" s="23">
        <v>0.2</v>
      </c>
      <c r="F32" s="22">
        <f t="shared" si="0"/>
        <v>13</v>
      </c>
    </row>
    <row r="33" spans="1:6" ht="13.5" thickBot="1">
      <c r="A33" s="5"/>
      <c r="B33" s="21" t="s">
        <v>6</v>
      </c>
      <c r="C33" s="20">
        <v>0.3</v>
      </c>
      <c r="D33" s="41"/>
      <c r="E33" s="23">
        <v>0.2</v>
      </c>
      <c r="F33" s="22">
        <f t="shared" si="0"/>
        <v>0</v>
      </c>
    </row>
    <row r="34" spans="1:6" ht="12.75">
      <c r="A34" s="15" t="s">
        <v>8</v>
      </c>
      <c r="B34" s="21" t="s">
        <v>5</v>
      </c>
      <c r="C34" s="20">
        <v>1</v>
      </c>
      <c r="D34" s="41"/>
      <c r="E34" s="20">
        <v>0.25</v>
      </c>
      <c r="F34" s="22">
        <f t="shared" si="0"/>
        <v>0</v>
      </c>
    </row>
    <row r="35" spans="1:6" ht="12.75">
      <c r="A35" s="9"/>
      <c r="B35" s="21" t="s">
        <v>37</v>
      </c>
      <c r="C35" s="20">
        <v>0.65</v>
      </c>
      <c r="D35" s="41">
        <v>65</v>
      </c>
      <c r="E35" s="20">
        <v>0.25</v>
      </c>
      <c r="F35" s="22">
        <f t="shared" si="0"/>
        <v>16.25</v>
      </c>
    </row>
    <row r="36" spans="1:6" ht="13.5" thickBot="1">
      <c r="A36" s="5"/>
      <c r="B36" s="21" t="s">
        <v>6</v>
      </c>
      <c r="C36" s="20">
        <v>0.3</v>
      </c>
      <c r="D36" s="41"/>
      <c r="E36" s="20">
        <v>0.25</v>
      </c>
      <c r="F36" s="22">
        <f t="shared" si="0"/>
        <v>0</v>
      </c>
    </row>
    <row r="37" spans="1:6" ht="12.75">
      <c r="A37" s="15" t="s">
        <v>32</v>
      </c>
      <c r="B37" s="21" t="s">
        <v>5</v>
      </c>
      <c r="C37" s="20">
        <v>1</v>
      </c>
      <c r="D37" s="41"/>
      <c r="E37" s="20">
        <v>0.2</v>
      </c>
      <c r="F37" s="22">
        <f t="shared" si="0"/>
        <v>0</v>
      </c>
    </row>
    <row r="38" spans="1:6" ht="12.75">
      <c r="A38" s="9"/>
      <c r="B38" s="21" t="s">
        <v>37</v>
      </c>
      <c r="C38" s="20">
        <v>0.65</v>
      </c>
      <c r="D38" s="41"/>
      <c r="E38" s="20">
        <v>0.2</v>
      </c>
      <c r="F38" s="22">
        <f t="shared" si="0"/>
        <v>0</v>
      </c>
    </row>
    <row r="39" spans="1:6" ht="13.5" thickBot="1">
      <c r="A39" s="5"/>
      <c r="B39" s="21" t="s">
        <v>6</v>
      </c>
      <c r="C39" s="20">
        <v>0.3</v>
      </c>
      <c r="D39" s="41">
        <v>30</v>
      </c>
      <c r="E39" s="20">
        <v>0.2</v>
      </c>
      <c r="F39" s="22">
        <f t="shared" si="0"/>
        <v>6</v>
      </c>
    </row>
    <row r="40" spans="1:6" ht="12.75">
      <c r="A40" s="72" t="s">
        <v>57</v>
      </c>
      <c r="B40" s="21" t="s">
        <v>5</v>
      </c>
      <c r="C40" s="20">
        <v>1</v>
      </c>
      <c r="D40" s="41"/>
      <c r="E40" s="20">
        <v>0.05</v>
      </c>
      <c r="F40" s="22">
        <f t="shared" si="0"/>
        <v>0</v>
      </c>
    </row>
    <row r="41" spans="1:6" ht="12.75">
      <c r="A41" s="73"/>
      <c r="B41" s="21" t="s">
        <v>37</v>
      </c>
      <c r="C41" s="20">
        <v>0.65</v>
      </c>
      <c r="D41" s="41">
        <v>65</v>
      </c>
      <c r="E41" s="20">
        <v>0.05</v>
      </c>
      <c r="F41" s="22">
        <f t="shared" si="0"/>
        <v>3.25</v>
      </c>
    </row>
    <row r="42" spans="1:6" ht="13.5" thickBot="1">
      <c r="A42" s="74"/>
      <c r="B42" s="26" t="s">
        <v>6</v>
      </c>
      <c r="C42" s="27">
        <v>0.3</v>
      </c>
      <c r="D42" s="43"/>
      <c r="E42" s="27">
        <v>0.05</v>
      </c>
      <c r="F42" s="24">
        <f t="shared" si="0"/>
        <v>0</v>
      </c>
    </row>
    <row r="43" spans="1:6" ht="13.5" thickBot="1">
      <c r="A43" s="63" t="s">
        <v>42</v>
      </c>
      <c r="B43" s="64"/>
      <c r="C43" s="64"/>
      <c r="D43" s="64"/>
      <c r="E43" s="65"/>
      <c r="F43" s="25">
        <f>SUM(F25:F42)</f>
        <v>58</v>
      </c>
    </row>
    <row r="44" spans="4:6" ht="6.75" customHeight="1" thickBot="1">
      <c r="D44" s="11"/>
      <c r="E44" s="11"/>
      <c r="F44" s="11"/>
    </row>
    <row r="45" spans="1:6" ht="13.5" thickBot="1">
      <c r="A45" s="58" t="s">
        <v>22</v>
      </c>
      <c r="B45" s="59"/>
      <c r="C45" s="60"/>
      <c r="D45" s="28"/>
      <c r="E45" s="29">
        <v>35</v>
      </c>
      <c r="F45" s="30" t="s">
        <v>23</v>
      </c>
    </row>
    <row r="46" spans="4:6" ht="6.75" customHeight="1" thickBot="1">
      <c r="D46" s="11"/>
      <c r="E46" s="11"/>
      <c r="F46" s="11"/>
    </row>
    <row r="47" spans="1:6" ht="15" thickBot="1">
      <c r="A47" s="58" t="s">
        <v>39</v>
      </c>
      <c r="B47" s="59"/>
      <c r="C47" s="60"/>
      <c r="D47" s="28"/>
      <c r="E47" s="29">
        <f>ROUND(F43*E45/100,0)</f>
        <v>20</v>
      </c>
      <c r="F47" s="30" t="s">
        <v>23</v>
      </c>
    </row>
    <row r="48" spans="4:6" ht="6.75" customHeight="1" thickBot="1">
      <c r="D48" s="11"/>
      <c r="E48" s="11"/>
      <c r="F48" s="11"/>
    </row>
    <row r="49" spans="1:6" ht="15" thickBot="1">
      <c r="A49" s="58" t="s">
        <v>38</v>
      </c>
      <c r="B49" s="59"/>
      <c r="C49" s="60"/>
      <c r="D49" s="28"/>
      <c r="E49" s="44">
        <v>336000</v>
      </c>
      <c r="F49" s="30" t="s">
        <v>24</v>
      </c>
    </row>
    <row r="50" spans="4:6" ht="6.75" customHeight="1" thickBot="1">
      <c r="D50" s="11"/>
      <c r="E50" s="11"/>
      <c r="F50" s="11"/>
    </row>
    <row r="51" spans="1:6" s="1" customFormat="1" ht="27" customHeight="1" thickBot="1">
      <c r="A51" s="51" t="s">
        <v>40</v>
      </c>
      <c r="B51" s="52"/>
      <c r="C51" s="53"/>
      <c r="D51" s="31"/>
      <c r="E51" s="38">
        <f>E49*F43/100</f>
        <v>194880</v>
      </c>
      <c r="F51" s="32" t="s">
        <v>24</v>
      </c>
    </row>
    <row r="52" spans="4:6" ht="6.75" customHeight="1" thickBot="1">
      <c r="D52" s="11"/>
      <c r="E52" s="11"/>
      <c r="F52" s="11"/>
    </row>
    <row r="53" spans="1:6" ht="15" thickBot="1">
      <c r="A53" s="58" t="s">
        <v>56</v>
      </c>
      <c r="B53" s="59"/>
      <c r="C53" s="60"/>
      <c r="D53" s="28"/>
      <c r="E53" s="45">
        <v>83</v>
      </c>
      <c r="F53" s="30" t="s">
        <v>25</v>
      </c>
    </row>
    <row r="54" spans="4:6" ht="6.75" customHeight="1" thickBot="1">
      <c r="D54" s="11"/>
      <c r="E54" s="11"/>
      <c r="F54" s="11"/>
    </row>
    <row r="55" spans="1:6" ht="15" thickBot="1">
      <c r="A55" s="58" t="s">
        <v>41</v>
      </c>
      <c r="B55" s="59"/>
      <c r="C55" s="60"/>
      <c r="D55" s="34"/>
      <c r="E55" s="39">
        <f>ROUND(E51*E53/100,0)</f>
        <v>161750</v>
      </c>
      <c r="F55" s="35" t="s">
        <v>24</v>
      </c>
    </row>
    <row r="56" spans="4:6" ht="6.75" customHeight="1" thickBot="1">
      <c r="D56" s="11"/>
      <c r="E56" s="11"/>
      <c r="F56" s="11"/>
    </row>
    <row r="57" spans="1:6" ht="13.5" thickBot="1">
      <c r="A57" s="69" t="s">
        <v>28</v>
      </c>
      <c r="B57" s="70"/>
      <c r="C57" s="71"/>
      <c r="D57" s="58" t="s">
        <v>29</v>
      </c>
      <c r="E57" s="59"/>
      <c r="F57" s="60"/>
    </row>
    <row r="58" spans="4:6" ht="6.75" customHeight="1" thickBot="1">
      <c r="D58" s="11"/>
      <c r="E58" s="11"/>
      <c r="F58" s="11"/>
    </row>
    <row r="59" spans="1:6" ht="24.75" customHeight="1" thickBot="1">
      <c r="A59" s="54" t="s">
        <v>53</v>
      </c>
      <c r="B59" s="56"/>
      <c r="C59" s="54" t="s">
        <v>30</v>
      </c>
      <c r="D59" s="55"/>
      <c r="E59" s="55"/>
      <c r="F59" s="56"/>
    </row>
    <row r="60" spans="1:6" ht="12.75">
      <c r="A60" s="4"/>
      <c r="B60" s="4"/>
      <c r="C60" s="4"/>
      <c r="D60" s="12"/>
      <c r="E60" s="12"/>
      <c r="F60" s="12"/>
    </row>
    <row r="61" spans="1:6" ht="14.25">
      <c r="A61" s="50" t="s">
        <v>48</v>
      </c>
      <c r="B61" s="50"/>
      <c r="C61" s="50"/>
      <c r="D61" s="50"/>
      <c r="E61" s="50"/>
      <c r="F61" s="50"/>
    </row>
    <row r="62" spans="1:6" ht="14.25">
      <c r="A62" s="50" t="s">
        <v>51</v>
      </c>
      <c r="B62" s="50"/>
      <c r="C62" s="50"/>
      <c r="D62" s="50"/>
      <c r="E62" s="50"/>
      <c r="F62" s="50"/>
    </row>
    <row r="63" spans="1:6" ht="14.25">
      <c r="A63" s="50" t="s">
        <v>43</v>
      </c>
      <c r="B63" s="50"/>
      <c r="C63" s="50"/>
      <c r="D63" s="50"/>
      <c r="E63" s="50"/>
      <c r="F63" s="50"/>
    </row>
    <row r="64" spans="1:6" ht="14.25">
      <c r="A64" s="50" t="s">
        <v>44</v>
      </c>
      <c r="B64" s="50"/>
      <c r="C64" s="50"/>
      <c r="D64" s="50"/>
      <c r="E64" s="50"/>
      <c r="F64" s="50"/>
    </row>
    <row r="65" spans="1:6" ht="39.75" customHeight="1">
      <c r="A65" s="57" t="s">
        <v>55</v>
      </c>
      <c r="B65" s="57"/>
      <c r="C65" s="57"/>
      <c r="D65" s="57"/>
      <c r="E65" s="57"/>
      <c r="F65" s="57"/>
    </row>
    <row r="66" spans="1:6" ht="14.25">
      <c r="A66" s="50" t="s">
        <v>45</v>
      </c>
      <c r="B66" s="50"/>
      <c r="C66" s="50"/>
      <c r="D66" s="50"/>
      <c r="E66" s="50"/>
      <c r="F66" s="50"/>
    </row>
    <row r="67" ht="14.25">
      <c r="A67" s="33"/>
    </row>
  </sheetData>
  <mergeCells count="40">
    <mergeCell ref="A6:B6"/>
    <mergeCell ref="A7:B7"/>
    <mergeCell ref="A57:C57"/>
    <mergeCell ref="D57:F57"/>
    <mergeCell ref="E10:F10"/>
    <mergeCell ref="C10:D10"/>
    <mergeCell ref="C13:D13"/>
    <mergeCell ref="E13:F13"/>
    <mergeCell ref="C9:D9"/>
    <mergeCell ref="E9:F9"/>
    <mergeCell ref="C15:D15"/>
    <mergeCell ref="E15:F15"/>
    <mergeCell ref="C16:D16"/>
    <mergeCell ref="E16:F16"/>
    <mergeCell ref="E22:F22"/>
    <mergeCell ref="A43:E43"/>
    <mergeCell ref="E18:F18"/>
    <mergeCell ref="C18:D18"/>
    <mergeCell ref="C21:D21"/>
    <mergeCell ref="C22:D22"/>
    <mergeCell ref="A24:B24"/>
    <mergeCell ref="A40:A42"/>
    <mergeCell ref="A45:C45"/>
    <mergeCell ref="A47:C47"/>
    <mergeCell ref="C59:F59"/>
    <mergeCell ref="A59:B59"/>
    <mergeCell ref="A51:C51"/>
    <mergeCell ref="A53:C53"/>
    <mergeCell ref="A55:C55"/>
    <mergeCell ref="A49:C49"/>
    <mergeCell ref="A66:F66"/>
    <mergeCell ref="C6:E6"/>
    <mergeCell ref="C7:E7"/>
    <mergeCell ref="C19:D19"/>
    <mergeCell ref="E19:F19"/>
    <mergeCell ref="A61:F61"/>
    <mergeCell ref="A65:F65"/>
    <mergeCell ref="A62:F62"/>
    <mergeCell ref="A63:F63"/>
    <mergeCell ref="A64:F64"/>
  </mergeCells>
  <printOptions horizontalCentered="1"/>
  <pageMargins left="0.7874015748031497" right="0.4330708661417323" top="0.7874015748031497" bottom="0.3937007874015748" header="0.31496062992125984" footer="0.1968503937007874"/>
  <pageSetup fitToHeight="1" fitToWidth="1" horizontalDpi="600" verticalDpi="600" orientation="portrait" paperSize="9" scale="87" r:id="rId1"/>
  <headerFooter alignWithMargins="0">
    <oddHeader>&amp;CProjektgruppe 4
- Empfehlung zur Erstellung einer Bewertungsrichtlinie -
- Leitfaden Erfassungsbogen Straßenzustand -</oddHeader>
    <oddFooter>&amp;L&amp;9______________
Stand 29.06.2005&amp;R
&amp;9&amp;UAnhang  8 a&amp;U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6571</cp:lastModifiedBy>
  <cp:lastPrinted>2005-07-01T11:54:52Z</cp:lastPrinted>
  <dcterms:created xsi:type="dcterms:W3CDTF">2004-08-05T10:46:20Z</dcterms:created>
  <dcterms:modified xsi:type="dcterms:W3CDTF">2005-08-15T11:19:02Z</dcterms:modified>
  <cp:category/>
  <cp:version/>
  <cp:contentType/>
  <cp:contentStatus/>
</cp:coreProperties>
</file>